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18795" windowHeight="7935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F17" i="1" l="1"/>
  <c r="J14" i="1" l="1"/>
  <c r="J12" i="1"/>
  <c r="J11" i="1"/>
  <c r="J10" i="1"/>
  <c r="J17" i="1" l="1"/>
  <c r="C17" i="1" l="1"/>
  <c r="D15" i="1" s="1"/>
  <c r="D11" i="1" l="1"/>
  <c r="D14" i="1"/>
  <c r="D12" i="1"/>
  <c r="D17" i="1" l="1"/>
</calcChain>
</file>

<file path=xl/sharedStrings.xml><?xml version="1.0" encoding="utf-8"?>
<sst xmlns="http://schemas.openxmlformats.org/spreadsheetml/2006/main" count="37" uniqueCount="35">
  <si>
    <t>CONSEJO NACIONAL DE CLUBES 4-S</t>
  </si>
  <si>
    <t>Origen y Aplicación de Recursos</t>
  </si>
  <si>
    <t xml:space="preserve">ORIGEN DE RECURSOS </t>
  </si>
  <si>
    <t>APLICACIÓN DE RECURSOS</t>
  </si>
  <si>
    <t xml:space="preserve">RECURSOS LIBRES </t>
  </si>
  <si>
    <t xml:space="preserve">CODIGOS </t>
  </si>
  <si>
    <t>INGRESOS</t>
  </si>
  <si>
    <t>MONTO</t>
  </si>
  <si>
    <t>%</t>
  </si>
  <si>
    <t>CODIGOS</t>
  </si>
  <si>
    <t xml:space="preserve">EGRESOS </t>
  </si>
  <si>
    <t>PROGRAMA PRESPUESTADO</t>
  </si>
  <si>
    <t>1.4.0.0.00.00.0.0.000</t>
  </si>
  <si>
    <t>Transferencias corrientes</t>
  </si>
  <si>
    <t>1.4.1.0.00.00.0.0.000</t>
  </si>
  <si>
    <t>1.4.1.0.00.00.0.0.001</t>
  </si>
  <si>
    <t>3,3,0,0,00,00,000</t>
  </si>
  <si>
    <t xml:space="preserve">Financiamiento </t>
  </si>
  <si>
    <t>3,03,0,0,0,00,0,000</t>
  </si>
  <si>
    <t>3,3,1,0,00,00,0,000</t>
  </si>
  <si>
    <t xml:space="preserve">Supervit libre </t>
  </si>
  <si>
    <t>Remuneraciones</t>
  </si>
  <si>
    <t xml:space="preserve">Servicios </t>
  </si>
  <si>
    <t xml:space="preserve">Materiales y Suministros </t>
  </si>
  <si>
    <t xml:space="preserve">Bienes Duraderos </t>
  </si>
  <si>
    <t xml:space="preserve">Total de Egresos </t>
  </si>
  <si>
    <t xml:space="preserve">Total de Ingresos </t>
  </si>
  <si>
    <t xml:space="preserve">Transferencias corrientes del Gobierrno Central </t>
  </si>
  <si>
    <t>Transferencias corrientes del sector publico</t>
  </si>
  <si>
    <t>AÑO 2017</t>
  </si>
  <si>
    <t xml:space="preserve">Recursos de Vigencias Anteriores(Superávit específico) </t>
  </si>
  <si>
    <t>Realizado por :MBA. Freddy Pérez Quesada</t>
  </si>
  <si>
    <t xml:space="preserve">                           Director Administrativo-Financiero</t>
  </si>
  <si>
    <t xml:space="preserve">                               ______________________________</t>
  </si>
  <si>
    <t xml:space="preserve"> PRESUPUESTARIO EXTRAORDINARIO- ESPECIFICO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</si>
</sst>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€_-;\-* #,##0.00\ _€_-;_-* &quot;-&quot;??\ _€_-;_-@_-"/>
    <numFmt numFmtId="164" formatCode="_(* #,##0.00_);_(* \(#,##0.00\);_(* &quot;-&quot;??_);_(@_)"/>
    <numFmt numFmtId="165" formatCode="0.0"/>
    <numFmt numFmtId="166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9"/>
      <name val="Arial"/>
      <family val="2"/>
    </font>
    <font>
      <b/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b/>
      <sz val="8"/>
      <color theme="1"/>
      <name val="Arial"/>
      <family val="2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2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Border="1" applyAlignment="1"/>
    <xf numFmtId="4" fontId="3" fillId="0" borderId="0" xfId="3" applyNumberFormat="1" applyFont="1" applyFill="1" applyBorder="1" applyAlignment="1">
      <alignment horizontal="right"/>
    </xf>
    <xf numFmtId="0" fontId="5" fillId="0" borderId="0" xfId="0" applyFont="1" applyBorder="1" applyAlignment="1">
      <alignment horizontal="right"/>
    </xf>
    <xf numFmtId="43" fontId="5" fillId="0" borderId="0" xfId="1" applyFont="1" applyAlignment="1">
      <alignment horizontal="right"/>
    </xf>
    <xf numFmtId="0" fontId="5" fillId="0" borderId="0" xfId="0" applyFont="1" applyAlignment="1">
      <alignment horizontal="right"/>
    </xf>
    <xf numFmtId="43" fontId="5" fillId="0" borderId="0" xfId="1" applyFont="1" applyAlignment="1">
      <alignment horizontal="center"/>
    </xf>
    <xf numFmtId="4" fontId="0" fillId="0" borderId="0" xfId="0" applyNumberFormat="1"/>
    <xf numFmtId="0" fontId="6" fillId="0" borderId="0" xfId="0" applyFont="1"/>
    <xf numFmtId="0" fontId="6" fillId="0" borderId="1" xfId="0" applyFont="1" applyBorder="1"/>
    <xf numFmtId="9" fontId="0" fillId="0" borderId="0" xfId="2" applyFont="1"/>
    <xf numFmtId="9" fontId="0" fillId="0" borderId="0" xfId="2" applyFont="1" applyBorder="1" applyAlignment="1"/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7" fillId="0" borderId="1" xfId="0" applyFont="1" applyBorder="1" applyAlignment="1"/>
    <xf numFmtId="0" fontId="8" fillId="0" borderId="1" xfId="0" applyFont="1" applyBorder="1"/>
    <xf numFmtId="43" fontId="9" fillId="0" borderId="1" xfId="1" applyFont="1" applyBorder="1" applyAlignment="1">
      <alignment horizontal="right"/>
    </xf>
    <xf numFmtId="0" fontId="8" fillId="0" borderId="1" xfId="0" applyFont="1" applyBorder="1" applyAlignment="1">
      <alignment horizontal="center"/>
    </xf>
    <xf numFmtId="43" fontId="7" fillId="0" borderId="1" xfId="1" applyFont="1" applyBorder="1" applyAlignment="1">
      <alignment horizontal="right"/>
    </xf>
    <xf numFmtId="165" fontId="7" fillId="0" borderId="1" xfId="0" applyNumberFormat="1" applyFont="1" applyBorder="1" applyAlignment="1"/>
    <xf numFmtId="43" fontId="9" fillId="0" borderId="1" xfId="1" applyFont="1" applyFill="1" applyBorder="1" applyAlignment="1">
      <alignment horizontal="right"/>
    </xf>
    <xf numFmtId="43" fontId="7" fillId="0" borderId="1" xfId="1" applyFont="1" applyBorder="1" applyAlignment="1">
      <alignment horizontal="center"/>
    </xf>
    <xf numFmtId="2" fontId="7" fillId="0" borderId="1" xfId="0" applyNumberFormat="1" applyFont="1" applyBorder="1"/>
    <xf numFmtId="43" fontId="7" fillId="0" borderId="1" xfId="1" applyFont="1" applyBorder="1" applyAlignment="1">
      <alignment horizontal="right" vertical="top"/>
    </xf>
    <xf numFmtId="165" fontId="7" fillId="0" borderId="1" xfId="0" applyNumberFormat="1" applyFont="1" applyBorder="1"/>
    <xf numFmtId="0" fontId="8" fillId="0" borderId="0" xfId="0" applyFont="1"/>
    <xf numFmtId="0" fontId="8" fillId="0" borderId="0" xfId="0" applyFont="1" applyAlignment="1">
      <alignment horizontal="center"/>
    </xf>
    <xf numFmtId="43" fontId="11" fillId="0" borderId="1" xfId="0" applyNumberFormat="1" applyFont="1" applyBorder="1" applyAlignment="1">
      <alignment horizontal="right"/>
    </xf>
    <xf numFmtId="0" fontId="4" fillId="0" borderId="0" xfId="0" applyFont="1" applyAlignment="1"/>
    <xf numFmtId="0" fontId="5" fillId="0" borderId="0" xfId="0" applyFont="1" applyAlignment="1"/>
    <xf numFmtId="0" fontId="13" fillId="0" borderId="1" xfId="0" applyFont="1" applyBorder="1" applyAlignment="1">
      <alignment horizontal="center"/>
    </xf>
    <xf numFmtId="164" fontId="0" fillId="0" borderId="0" xfId="0" applyNumberFormat="1"/>
    <xf numFmtId="43" fontId="8" fillId="0" borderId="0" xfId="0" applyNumberFormat="1" applyFont="1"/>
    <xf numFmtId="2" fontId="8" fillId="0" borderId="1" xfId="0" applyNumberFormat="1" applyFont="1" applyBorder="1" applyAlignment="1">
      <alignment horizontal="center"/>
    </xf>
    <xf numFmtId="165" fontId="8" fillId="0" borderId="1" xfId="0" applyNumberFormat="1" applyFont="1" applyBorder="1" applyAlignment="1">
      <alignment horizontal="center"/>
    </xf>
    <xf numFmtId="43" fontId="12" fillId="0" borderId="2" xfId="1" applyFont="1" applyFill="1" applyBorder="1" applyAlignment="1">
      <alignment horizontal="right"/>
    </xf>
    <xf numFmtId="43" fontId="12" fillId="0" borderId="3" xfId="1" applyFont="1" applyFill="1" applyBorder="1" applyAlignment="1">
      <alignment horizontal="right"/>
    </xf>
    <xf numFmtId="43" fontId="12" fillId="0" borderId="4" xfId="1" applyFont="1" applyFill="1" applyBorder="1" applyAlignment="1">
      <alignment horizontal="right"/>
    </xf>
    <xf numFmtId="0" fontId="10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5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</cellXfs>
  <cellStyles count="4">
    <cellStyle name="Millares" xfId="1" builtinId="3"/>
    <cellStyle name="Millares 2" xf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66676</xdr:colOff>
      <xdr:row>0</xdr:row>
      <xdr:rowOff>0</xdr:rowOff>
    </xdr:from>
    <xdr:to>
      <xdr:col>0</xdr:col>
      <xdr:colOff>752476</xdr:colOff>
      <xdr:row>2</xdr:row>
      <xdr:rowOff>188931</xdr:rowOff>
    </xdr:to>
    <xdr:pic>
      <xdr:nvPicPr>
        <xdr:cNvPr id="6" name="1 Imagen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6" y="0"/>
          <a:ext cx="685800" cy="5889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723900</xdr:colOff>
      <xdr:row>0</xdr:row>
      <xdr:rowOff>0</xdr:rowOff>
    </xdr:from>
    <xdr:to>
      <xdr:col>9</xdr:col>
      <xdr:colOff>375557</xdr:colOff>
      <xdr:row>2</xdr:row>
      <xdr:rowOff>190500</xdr:rowOff>
    </xdr:to>
    <xdr:pic>
      <xdr:nvPicPr>
        <xdr:cNvPr id="7" name="Picture 1" descr="INT-IZ~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543925" y="0"/>
          <a:ext cx="718457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48048</xdr:colOff>
      <xdr:row>0</xdr:row>
      <xdr:rowOff>0</xdr:rowOff>
    </xdr:from>
    <xdr:to>
      <xdr:col>8</xdr:col>
      <xdr:colOff>234103</xdr:colOff>
      <xdr:row>3</xdr:row>
      <xdr:rowOff>190500</xdr:rowOff>
    </xdr:to>
    <xdr:pic>
      <xdr:nvPicPr>
        <xdr:cNvPr id="8" name="Picture 237" descr="logoinder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944148" y="0"/>
          <a:ext cx="110998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tabSelected="1" zoomScaleNormal="100" workbookViewId="0">
      <selection activeCell="C14" sqref="C14"/>
    </sheetView>
  </sheetViews>
  <sheetFormatPr baseColWidth="10" defaultRowHeight="15" x14ac:dyDescent="0.25"/>
  <cols>
    <col min="1" max="1" width="15.5703125" customWidth="1"/>
    <col min="2" max="2" width="44.85546875" customWidth="1"/>
    <col min="3" max="3" width="15.7109375" customWidth="1"/>
    <col min="4" max="4" width="6.5703125" customWidth="1"/>
    <col min="5" max="5" width="13.7109375" customWidth="1"/>
    <col min="7" max="7" width="8.7109375" customWidth="1"/>
    <col min="8" max="8" width="5.140625" customWidth="1"/>
    <col min="9" max="9" width="16" customWidth="1"/>
    <col min="10" max="10" width="10.7109375" customWidth="1"/>
    <col min="11" max="11" width="11.42578125" style="10"/>
  </cols>
  <sheetData>
    <row r="1" spans="1:13" ht="15.75" x14ac:dyDescent="0.25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28"/>
      <c r="L1" s="28"/>
      <c r="M1" s="28"/>
    </row>
    <row r="2" spans="1:13" ht="15.75" x14ac:dyDescent="0.25">
      <c r="A2" s="45" t="s">
        <v>34</v>
      </c>
      <c r="B2" s="45"/>
      <c r="C2" s="45"/>
      <c r="D2" s="45"/>
      <c r="E2" s="45"/>
      <c r="F2" s="45"/>
      <c r="G2" s="45"/>
      <c r="H2" s="45"/>
      <c r="I2" s="45"/>
      <c r="J2" s="45"/>
      <c r="K2" s="28"/>
      <c r="L2" s="28"/>
      <c r="M2" s="28"/>
    </row>
    <row r="3" spans="1:13" ht="15.75" x14ac:dyDescent="0.25">
      <c r="A3" s="48" t="s">
        <v>29</v>
      </c>
      <c r="B3" s="48"/>
      <c r="C3" s="48"/>
      <c r="D3" s="48"/>
      <c r="E3" s="48"/>
      <c r="F3" s="48"/>
      <c r="G3" s="48"/>
      <c r="H3" s="48"/>
      <c r="I3" s="48"/>
      <c r="J3" s="48"/>
      <c r="K3" s="29"/>
      <c r="L3" s="29"/>
      <c r="M3" s="29"/>
    </row>
    <row r="4" spans="1:13" ht="15.75" x14ac:dyDescent="0.25">
      <c r="A4" s="46" t="s">
        <v>1</v>
      </c>
      <c r="B4" s="46"/>
      <c r="C4" s="46"/>
      <c r="D4" s="46"/>
      <c r="E4" s="46"/>
      <c r="F4" s="46"/>
      <c r="G4" s="46"/>
      <c r="H4" s="46"/>
      <c r="I4" s="46"/>
      <c r="J4" s="46"/>
      <c r="K4" s="29"/>
      <c r="L4" s="29"/>
      <c r="M4" s="29"/>
    </row>
    <row r="5" spans="1:13" x14ac:dyDescent="0.25">
      <c r="A5" s="47" t="s">
        <v>2</v>
      </c>
      <c r="B5" s="47"/>
      <c r="C5" s="47"/>
      <c r="D5" s="47"/>
      <c r="E5" s="49"/>
      <c r="F5" s="50"/>
      <c r="G5" s="50"/>
      <c r="H5" s="50"/>
      <c r="I5" s="50"/>
      <c r="J5" s="51"/>
    </row>
    <row r="6" spans="1:13" x14ac:dyDescent="0.25">
      <c r="A6" s="47"/>
      <c r="B6" s="47"/>
      <c r="C6" s="47"/>
      <c r="D6" s="47"/>
      <c r="E6" s="9"/>
      <c r="F6" s="47" t="s">
        <v>3</v>
      </c>
      <c r="G6" s="47"/>
      <c r="H6" s="47"/>
      <c r="I6" s="47"/>
      <c r="J6" s="47"/>
      <c r="K6" s="11"/>
      <c r="L6" s="1"/>
      <c r="M6" s="1"/>
    </row>
    <row r="7" spans="1:13" x14ac:dyDescent="0.25">
      <c r="A7" s="12"/>
      <c r="B7" s="12"/>
      <c r="C7" s="12"/>
      <c r="D7" s="12"/>
      <c r="E7" s="12"/>
      <c r="F7" s="42" t="s">
        <v>4</v>
      </c>
      <c r="G7" s="42"/>
      <c r="H7" s="42"/>
      <c r="I7" s="42"/>
      <c r="J7" s="42"/>
      <c r="K7" s="11"/>
      <c r="L7" s="1"/>
      <c r="M7" s="1"/>
    </row>
    <row r="8" spans="1:13" x14ac:dyDescent="0.25">
      <c r="A8" s="12" t="s">
        <v>5</v>
      </c>
      <c r="B8" s="12" t="s">
        <v>6</v>
      </c>
      <c r="C8" s="12" t="s">
        <v>7</v>
      </c>
      <c r="D8" s="13" t="s">
        <v>8</v>
      </c>
      <c r="E8" s="12" t="s">
        <v>9</v>
      </c>
      <c r="F8" s="42" t="s">
        <v>10</v>
      </c>
      <c r="G8" s="42"/>
      <c r="H8" s="42"/>
      <c r="I8" s="13" t="s">
        <v>7</v>
      </c>
      <c r="J8" s="13" t="s">
        <v>8</v>
      </c>
    </row>
    <row r="9" spans="1:13" x14ac:dyDescent="0.25">
      <c r="A9" s="12"/>
      <c r="B9" s="12"/>
      <c r="C9" s="12"/>
      <c r="D9" s="12"/>
      <c r="E9" s="12"/>
      <c r="F9" s="42" t="s">
        <v>11</v>
      </c>
      <c r="G9" s="42"/>
      <c r="H9" s="42"/>
      <c r="I9" s="14"/>
      <c r="J9" s="13"/>
    </row>
    <row r="10" spans="1:13" x14ac:dyDescent="0.25">
      <c r="A10" s="15" t="s">
        <v>12</v>
      </c>
      <c r="B10" s="14" t="s">
        <v>13</v>
      </c>
      <c r="C10" s="14"/>
      <c r="D10" s="14"/>
      <c r="E10" s="13">
        <v>0</v>
      </c>
      <c r="F10" s="43" t="s">
        <v>21</v>
      </c>
      <c r="G10" s="43"/>
      <c r="H10" s="43"/>
      <c r="I10" s="16">
        <v>0</v>
      </c>
      <c r="J10" s="34">
        <f>I10*100/F17</f>
        <v>0</v>
      </c>
    </row>
    <row r="11" spans="1:13" x14ac:dyDescent="0.25">
      <c r="A11" s="15" t="s">
        <v>14</v>
      </c>
      <c r="B11" s="14" t="s">
        <v>28</v>
      </c>
      <c r="C11" s="18">
        <v>0</v>
      </c>
      <c r="D11" s="19">
        <f>C11*100/C17</f>
        <v>0</v>
      </c>
      <c r="E11" s="13">
        <v>1</v>
      </c>
      <c r="F11" s="43" t="s">
        <v>22</v>
      </c>
      <c r="G11" s="43"/>
      <c r="H11" s="43"/>
      <c r="I11" s="20">
        <v>0</v>
      </c>
      <c r="J11" s="33">
        <f>I11*100/F17</f>
        <v>0</v>
      </c>
    </row>
    <row r="12" spans="1:13" x14ac:dyDescent="0.25">
      <c r="A12" s="15" t="s">
        <v>15</v>
      </c>
      <c r="B12" s="14" t="s">
        <v>27</v>
      </c>
      <c r="C12" s="18">
        <v>0</v>
      </c>
      <c r="D12" s="19">
        <f>C12*100/C17</f>
        <v>0</v>
      </c>
      <c r="E12" s="13">
        <v>2</v>
      </c>
      <c r="F12" s="43" t="s">
        <v>23</v>
      </c>
      <c r="G12" s="43"/>
      <c r="H12" s="43"/>
      <c r="I12" s="21">
        <v>0</v>
      </c>
      <c r="J12" s="33">
        <f>I12*100/F17</f>
        <v>0</v>
      </c>
    </row>
    <row r="13" spans="1:13" x14ac:dyDescent="0.25">
      <c r="A13" s="15" t="s">
        <v>16</v>
      </c>
      <c r="B13" s="12" t="s">
        <v>17</v>
      </c>
      <c r="C13" s="18">
        <v>0</v>
      </c>
      <c r="D13" s="12"/>
      <c r="E13" s="13"/>
      <c r="F13" s="39"/>
      <c r="G13" s="40"/>
      <c r="H13" s="41"/>
      <c r="I13" s="18"/>
      <c r="J13" s="17"/>
    </row>
    <row r="14" spans="1:13" x14ac:dyDescent="0.25">
      <c r="A14" s="15" t="s">
        <v>18</v>
      </c>
      <c r="B14" s="12" t="s">
        <v>30</v>
      </c>
      <c r="C14" s="18">
        <v>2386008.81</v>
      </c>
      <c r="D14" s="22">
        <f>C14*100/C17</f>
        <v>100</v>
      </c>
      <c r="E14" s="13"/>
      <c r="F14" s="43" t="s">
        <v>24</v>
      </c>
      <c r="G14" s="43"/>
      <c r="H14" s="43"/>
      <c r="I14" s="20">
        <v>2386008.81</v>
      </c>
      <c r="J14" s="33">
        <f>I14*100/F17</f>
        <v>100</v>
      </c>
    </row>
    <row r="15" spans="1:13" x14ac:dyDescent="0.25">
      <c r="A15" s="15" t="s">
        <v>19</v>
      </c>
      <c r="B15" s="14" t="s">
        <v>20</v>
      </c>
      <c r="C15" s="23"/>
      <c r="D15" s="24">
        <f>C15*100/C17</f>
        <v>0</v>
      </c>
      <c r="E15" s="13"/>
      <c r="F15" s="39"/>
      <c r="G15" s="40"/>
      <c r="H15" s="41"/>
      <c r="I15" s="18"/>
      <c r="J15" s="17"/>
    </row>
    <row r="16" spans="1:13" x14ac:dyDescent="0.25">
      <c r="A16" s="25"/>
      <c r="B16" s="25"/>
      <c r="C16" s="25"/>
      <c r="D16" s="25"/>
      <c r="E16" s="25"/>
      <c r="F16" s="25"/>
      <c r="G16" s="25"/>
      <c r="H16" s="25"/>
      <c r="I16" s="32"/>
      <c r="J16" s="26"/>
    </row>
    <row r="17" spans="1:12" x14ac:dyDescent="0.25">
      <c r="A17" s="38" t="s">
        <v>26</v>
      </c>
      <c r="B17" s="38"/>
      <c r="C17" s="27">
        <f>SUM(C11:C15)</f>
        <v>2386008.81</v>
      </c>
      <c r="D17" s="24">
        <f>SUM(D11:D15)</f>
        <v>100</v>
      </c>
      <c r="E17" s="30" t="s">
        <v>25</v>
      </c>
      <c r="F17" s="35">
        <f>I10+I11+I12+I14</f>
        <v>2386008.81</v>
      </c>
      <c r="G17" s="36"/>
      <c r="H17" s="36"/>
      <c r="I17" s="37"/>
      <c r="J17" s="34">
        <f>SUM(J10:J16)</f>
        <v>100</v>
      </c>
    </row>
    <row r="18" spans="1:12" x14ac:dyDescent="0.25">
      <c r="B18" s="8"/>
      <c r="C18" s="8"/>
      <c r="D18" s="8"/>
      <c r="E18" s="8"/>
      <c r="F18" s="8"/>
      <c r="G18" s="8"/>
      <c r="H18" s="8"/>
    </row>
    <row r="19" spans="1:12" x14ac:dyDescent="0.25">
      <c r="B19" t="s">
        <v>33</v>
      </c>
    </row>
    <row r="20" spans="1:12" ht="15.75" x14ac:dyDescent="0.25">
      <c r="B20" t="s">
        <v>31</v>
      </c>
      <c r="D20" s="2"/>
      <c r="G20" s="2"/>
      <c r="I20" s="31"/>
    </row>
    <row r="21" spans="1:12" ht="15.75" x14ac:dyDescent="0.25">
      <c r="B21" t="s">
        <v>32</v>
      </c>
      <c r="D21" s="4"/>
      <c r="G21" s="6"/>
    </row>
    <row r="22" spans="1:12" ht="15.75" x14ac:dyDescent="0.25">
      <c r="D22" s="5"/>
      <c r="G22" s="5"/>
      <c r="I22" s="31"/>
      <c r="L22" s="31"/>
    </row>
    <row r="23" spans="1:12" ht="15.75" x14ac:dyDescent="0.25">
      <c r="D23" s="2"/>
      <c r="G23" s="2"/>
    </row>
    <row r="24" spans="1:12" ht="15.75" x14ac:dyDescent="0.25">
      <c r="D24" s="3"/>
      <c r="G24" s="3"/>
    </row>
    <row r="25" spans="1:12" ht="15.75" x14ac:dyDescent="0.25">
      <c r="D25" s="2"/>
    </row>
    <row r="27" spans="1:12" x14ac:dyDescent="0.25">
      <c r="D27" s="7"/>
    </row>
  </sheetData>
  <mergeCells count="18">
    <mergeCell ref="F7:J7"/>
    <mergeCell ref="A1:J1"/>
    <mergeCell ref="A2:J2"/>
    <mergeCell ref="A4:J4"/>
    <mergeCell ref="A5:D6"/>
    <mergeCell ref="F6:J6"/>
    <mergeCell ref="A3:J3"/>
    <mergeCell ref="E5:J5"/>
    <mergeCell ref="F17:I17"/>
    <mergeCell ref="A17:B17"/>
    <mergeCell ref="F15:H15"/>
    <mergeCell ref="F13:H13"/>
    <mergeCell ref="F8:H8"/>
    <mergeCell ref="F9:H9"/>
    <mergeCell ref="F10:H10"/>
    <mergeCell ref="F11:H11"/>
    <mergeCell ref="F12:H12"/>
    <mergeCell ref="F14:H14"/>
  </mergeCells>
  <pageMargins left="0.25" right="0.25" top="0.75" bottom="0.75" header="0.3" footer="0.3"/>
  <pageSetup paperSize="9" scale="95" orientation="landscape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Windows uE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WinuE</dc:creator>
  <cp:lastModifiedBy>users</cp:lastModifiedBy>
  <cp:lastPrinted>2017-03-14T16:36:44Z</cp:lastPrinted>
  <dcterms:created xsi:type="dcterms:W3CDTF">2015-01-12T17:14:38Z</dcterms:created>
  <dcterms:modified xsi:type="dcterms:W3CDTF">2018-03-16T19:46:36Z</dcterms:modified>
</cp:coreProperties>
</file>