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rias.MAG1\Desktop\"/>
    </mc:Choice>
  </mc:AlternateContent>
  <bookViews>
    <workbookView xWindow="0" yWindow="60" windowWidth="16608" windowHeight="7776" tabRatio="1000"/>
  </bookViews>
  <sheets>
    <sheet name="ESTADÍSTICA" sheetId="7" r:id="rId1"/>
  </sheets>
  <calcPr calcId="152511"/>
</workbook>
</file>

<file path=xl/calcChain.xml><?xml version="1.0" encoding="utf-8"?>
<calcChain xmlns="http://schemas.openxmlformats.org/spreadsheetml/2006/main">
  <c r="B33" i="7" l="1"/>
  <c r="B57" i="7"/>
  <c r="B9" i="7"/>
</calcChain>
</file>

<file path=xl/sharedStrings.xml><?xml version="1.0" encoding="utf-8"?>
<sst xmlns="http://schemas.openxmlformats.org/spreadsheetml/2006/main" count="30" uniqueCount="29">
  <si>
    <t>Incapacidad</t>
  </si>
  <si>
    <t>Profesional</t>
  </si>
  <si>
    <t>Técnico</t>
  </si>
  <si>
    <t>Operativo</t>
  </si>
  <si>
    <t>Renuncia</t>
  </si>
  <si>
    <t>Pensión</t>
  </si>
  <si>
    <t>Procedimiento Administrativo</t>
  </si>
  <si>
    <t>Evaluados</t>
  </si>
  <si>
    <t>No Evaluados</t>
  </si>
  <si>
    <t>TOTAL</t>
  </si>
  <si>
    <t>Evaluación por Estratos</t>
  </si>
  <si>
    <t>Gerencia</t>
  </si>
  <si>
    <t>Calificado</t>
  </si>
  <si>
    <t>TOTAL EVALUADOS</t>
  </si>
  <si>
    <t>Cese</t>
  </si>
  <si>
    <t>Evaluados otras instituciones</t>
  </si>
  <si>
    <t>Nuevo Ingreso</t>
  </si>
  <si>
    <t>Permisos</t>
  </si>
  <si>
    <t>Vacaciones</t>
  </si>
  <si>
    <t>TOTAL NO EVALUADOS</t>
  </si>
  <si>
    <t>Estadística Resultados Evaluación del Desempeño 2017</t>
  </si>
  <si>
    <t>Puesto Exceptuado/Auditor SENASA</t>
  </si>
  <si>
    <t>Pendientes</t>
  </si>
  <si>
    <t>Auditor</t>
  </si>
  <si>
    <t xml:space="preserve">se justifican por condiciones específicas y de acuerdo con la normativa no procede evaluar, los pendientes son </t>
  </si>
  <si>
    <t>que no han sido evaluadas por motivos de licencias, permisos, vacaciones, etc.</t>
  </si>
  <si>
    <t>La cantidad de personal evaluado incluye los puestos fuera y dentro del Régimen del Servicio Civil, los no evaluados</t>
  </si>
  <si>
    <t>En el gráfico se muestra por Estrato la cantidad de personas que fueron evaluados</t>
  </si>
  <si>
    <t>De una manera resumida se identifican los motivos que justifican al personal No Evaluado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</si>
</sst>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entury"/>
      <family val="1"/>
    </font>
    <font>
      <b/>
      <sz val="12"/>
      <name val="Century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Evaluados</a:t>
            </a:r>
            <a:r>
              <a:rPr lang="es-CR" baseline="0"/>
              <a:t> y No Evaluados</a:t>
            </a:r>
            <a:endParaRPr lang="es-C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1"/>
              <c:layout>
                <c:manualLayout>
                  <c:x val="4.2346675415573055E-2"/>
                  <c:y val="0.214902152774944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134295713035818E-2"/>
                  <c:y val="0.137413474222457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ESTADÍSTICA!$A$6:$A$8</c:f>
              <c:strCache>
                <c:ptCount val="3"/>
                <c:pt idx="0">
                  <c:v>Evaluados</c:v>
                </c:pt>
                <c:pt idx="1">
                  <c:v>No Evaluados</c:v>
                </c:pt>
                <c:pt idx="2">
                  <c:v>Pendientes</c:v>
                </c:pt>
              </c:strCache>
            </c:strRef>
          </c:cat>
          <c:val>
            <c:numRef>
              <c:f>ESTADÍSTICA!$B$6:$B$8</c:f>
              <c:numCache>
                <c:formatCode>General</c:formatCode>
                <c:ptCount val="3"/>
                <c:pt idx="0">
                  <c:v>1642</c:v>
                </c:pt>
                <c:pt idx="1">
                  <c:v>100</c:v>
                </c:pt>
                <c:pt idx="2">
                  <c:v>9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Evaluación por</a:t>
            </a:r>
            <a:r>
              <a:rPr lang="es-CR" baseline="0"/>
              <a:t> Estratos</a:t>
            </a:r>
            <a:endParaRPr lang="es-C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ESTADÍSTICA!$A$27:$A$32</c:f>
              <c:strCache>
                <c:ptCount val="6"/>
                <c:pt idx="0">
                  <c:v>Gerencia</c:v>
                </c:pt>
                <c:pt idx="1">
                  <c:v>Profesional</c:v>
                </c:pt>
                <c:pt idx="2">
                  <c:v>Técnico</c:v>
                </c:pt>
                <c:pt idx="3">
                  <c:v>Calificado</c:v>
                </c:pt>
                <c:pt idx="4">
                  <c:v>Operativo</c:v>
                </c:pt>
                <c:pt idx="5">
                  <c:v>Auditor</c:v>
                </c:pt>
              </c:strCache>
            </c:strRef>
          </c:cat>
          <c:val>
            <c:numRef>
              <c:f>ESTADÍSTICA!$B$27:$B$32</c:f>
              <c:numCache>
                <c:formatCode>General</c:formatCode>
                <c:ptCount val="6"/>
                <c:pt idx="0">
                  <c:v>298</c:v>
                </c:pt>
                <c:pt idx="1">
                  <c:v>661</c:v>
                </c:pt>
                <c:pt idx="2">
                  <c:v>337</c:v>
                </c:pt>
                <c:pt idx="3">
                  <c:v>189</c:v>
                </c:pt>
                <c:pt idx="4">
                  <c:v>156</c:v>
                </c:pt>
                <c:pt idx="5">
                  <c:v>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249703456"/>
        <c:axId val="-249693120"/>
      </c:barChart>
      <c:catAx>
        <c:axId val="-2497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-249693120"/>
        <c:crosses val="autoZero"/>
        <c:auto val="1"/>
        <c:lblAlgn val="ctr"/>
        <c:lblOffset val="100"/>
        <c:noMultiLvlLbl val="0"/>
      </c:catAx>
      <c:valAx>
        <c:axId val="-2496931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-24970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R"/>
              <a:t>Personal No Evaluado</a:t>
            </a:r>
          </a:p>
        </c:rich>
      </c:tx>
      <c:layout>
        <c:manualLayout>
          <c:xMode val="edge"/>
          <c:yMode val="edge"/>
          <c:x val="7.5085281137965004E-2"/>
          <c:y val="2.9686174724342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ESTADÍSTICA!$A$47:$A$56</c:f>
              <c:strCache>
                <c:ptCount val="10"/>
                <c:pt idx="0">
                  <c:v>Procedimiento Administrativo</c:v>
                </c:pt>
                <c:pt idx="1">
                  <c:v>Cese</c:v>
                </c:pt>
                <c:pt idx="2">
                  <c:v>Puesto Exceptuado/Auditor SENASA</c:v>
                </c:pt>
                <c:pt idx="3">
                  <c:v>Evaluados otras instituciones</c:v>
                </c:pt>
                <c:pt idx="4">
                  <c:v>Incapacidad</c:v>
                </c:pt>
                <c:pt idx="5">
                  <c:v>Nuevo Ingreso</c:v>
                </c:pt>
                <c:pt idx="6">
                  <c:v>Permisos</c:v>
                </c:pt>
                <c:pt idx="7">
                  <c:v>Pensión</c:v>
                </c:pt>
                <c:pt idx="8">
                  <c:v>Renuncia</c:v>
                </c:pt>
                <c:pt idx="9">
                  <c:v>Vacaciones</c:v>
                </c:pt>
              </c:strCache>
            </c:strRef>
          </c:cat>
          <c:val>
            <c:numRef>
              <c:f>ESTADÍSTICA!$B$47:$B$56</c:f>
              <c:numCache>
                <c:formatCode>General</c:formatCode>
                <c:ptCount val="10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10</c:v>
                </c:pt>
                <c:pt idx="4">
                  <c:v>5</c:v>
                </c:pt>
                <c:pt idx="5">
                  <c:v>41</c:v>
                </c:pt>
                <c:pt idx="6">
                  <c:v>5</c:v>
                </c:pt>
                <c:pt idx="7">
                  <c:v>21</c:v>
                </c:pt>
                <c:pt idx="8">
                  <c:v>6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397716452635846"/>
          <c:y val="4.279784683403124E-2"/>
          <c:w val="0.33024996481118096"/>
          <c:h val="0.930350023041013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129540</xdr:colOff>
      <xdr:row>4</xdr:row>
      <xdr:rowOff>60960</xdr:rowOff>
    </xdr:from>
    <xdr:to>
      <xdr:col>7</xdr:col>
      <xdr:colOff>739140</xdr:colOff>
      <xdr:row>19</xdr:row>
      <xdr:rowOff>30480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137160</xdr:colOff>
      <xdr:row>24</xdr:row>
      <xdr:rowOff>45720</xdr:rowOff>
    </xdr:from>
    <xdr:to>
      <xdr:col>7</xdr:col>
      <xdr:colOff>746760</xdr:colOff>
      <xdr:row>39</xdr:row>
      <xdr:rowOff>15240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220980</xdr:colOff>
      <xdr:row>44</xdr:row>
      <xdr:rowOff>22860</xdr:rowOff>
    </xdr:from>
    <xdr:to>
      <xdr:col>8</xdr:col>
      <xdr:colOff>297180</xdr:colOff>
      <xdr:row>59</xdr:row>
      <xdr:rowOff>45720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/>
  </sheetViews>
  <sheetFormatPr baseColWidth="10" defaultRowHeight="14.4" x14ac:dyDescent="0.3"/>
  <cols>
    <col min="1" max="1" width="39.88671875" customWidth="1"/>
  </cols>
  <sheetData>
    <row r="1" spans="1:9" ht="15.6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7" t="s">
        <v>20</v>
      </c>
      <c r="B2" s="7"/>
      <c r="C2" s="7"/>
      <c r="D2" s="7"/>
      <c r="E2" s="7"/>
      <c r="F2" s="7"/>
      <c r="G2" s="7"/>
      <c r="H2" s="7"/>
      <c r="I2" s="1"/>
    </row>
    <row r="3" spans="1:9" ht="15.6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5.6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5.6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15.6" x14ac:dyDescent="0.3">
      <c r="A6" s="2" t="s">
        <v>7</v>
      </c>
      <c r="B6" s="3">
        <v>1642</v>
      </c>
      <c r="C6" s="1"/>
      <c r="D6" s="1"/>
      <c r="E6" s="1"/>
      <c r="F6" s="1"/>
      <c r="G6" s="1"/>
      <c r="H6" s="1"/>
      <c r="I6" s="1"/>
    </row>
    <row r="7" spans="1:9" ht="15.6" x14ac:dyDescent="0.3">
      <c r="A7" s="2" t="s">
        <v>8</v>
      </c>
      <c r="B7" s="3">
        <v>100</v>
      </c>
      <c r="C7" s="1"/>
      <c r="D7" s="1"/>
      <c r="E7" s="1"/>
      <c r="F7" s="1"/>
      <c r="G7" s="1"/>
      <c r="H7" s="1"/>
      <c r="I7" s="1"/>
    </row>
    <row r="8" spans="1:9" ht="15.6" x14ac:dyDescent="0.3">
      <c r="A8" s="2" t="s">
        <v>22</v>
      </c>
      <c r="B8" s="3">
        <v>9</v>
      </c>
      <c r="C8" s="1"/>
      <c r="D8" s="1"/>
      <c r="E8" s="1"/>
      <c r="F8" s="1"/>
      <c r="G8" s="1"/>
      <c r="H8" s="1"/>
      <c r="I8" s="1"/>
    </row>
    <row r="9" spans="1:9" ht="15.6" x14ac:dyDescent="0.3">
      <c r="A9" s="4" t="s">
        <v>9</v>
      </c>
      <c r="B9" s="5">
        <f>B6+B7+B8</f>
        <v>1751</v>
      </c>
      <c r="C9" s="1"/>
      <c r="D9" s="1"/>
      <c r="E9" s="1"/>
      <c r="F9" s="1"/>
      <c r="G9" s="1"/>
      <c r="H9" s="1"/>
      <c r="I9" s="1"/>
    </row>
    <row r="10" spans="1:9" ht="15.6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15.6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15.6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9" ht="15.6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9" ht="15.6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9" ht="15.6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ht="15.6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ht="15.6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ht="15.6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ht="15.6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ht="15.6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ht="15.6" x14ac:dyDescent="0.3">
      <c r="A21" s="9" t="s">
        <v>26</v>
      </c>
      <c r="B21" s="9"/>
      <c r="C21" s="9"/>
      <c r="D21" s="9"/>
      <c r="E21" s="9"/>
      <c r="F21" s="9"/>
      <c r="G21" s="9"/>
      <c r="H21" s="9"/>
      <c r="I21" s="1"/>
    </row>
    <row r="22" spans="1:9" ht="15.6" x14ac:dyDescent="0.3">
      <c r="A22" s="9" t="s">
        <v>24</v>
      </c>
      <c r="B22" s="9"/>
      <c r="C22" s="9"/>
      <c r="D22" s="9"/>
      <c r="E22" s="9"/>
      <c r="F22" s="9"/>
      <c r="G22" s="9"/>
      <c r="H22" s="9"/>
      <c r="I22" s="1"/>
    </row>
    <row r="23" spans="1:9" ht="15.6" x14ac:dyDescent="0.3">
      <c r="A23" s="9" t="s">
        <v>25</v>
      </c>
      <c r="B23" s="9"/>
      <c r="C23" s="9"/>
      <c r="D23" s="9"/>
      <c r="E23" s="9"/>
      <c r="F23" s="9"/>
      <c r="G23" s="9"/>
      <c r="H23" s="9"/>
      <c r="I23" s="1"/>
    </row>
    <row r="24" spans="1:9" ht="15.6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ht="15.6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ht="15.6" x14ac:dyDescent="0.3">
      <c r="A26" s="8" t="s">
        <v>10</v>
      </c>
      <c r="B26" s="8"/>
      <c r="C26" s="1"/>
      <c r="D26" s="1"/>
      <c r="E26" s="1"/>
      <c r="F26" s="1"/>
      <c r="G26" s="1"/>
      <c r="H26" s="1"/>
      <c r="I26" s="1"/>
    </row>
    <row r="27" spans="1:9" ht="15.6" x14ac:dyDescent="0.3">
      <c r="A27" s="3" t="s">
        <v>11</v>
      </c>
      <c r="B27" s="3">
        <v>298</v>
      </c>
      <c r="C27" s="1"/>
      <c r="D27" s="1"/>
      <c r="E27" s="1"/>
      <c r="F27" s="1"/>
      <c r="G27" s="1"/>
      <c r="H27" s="1"/>
      <c r="I27" s="1"/>
    </row>
    <row r="28" spans="1:9" ht="15.6" x14ac:dyDescent="0.3">
      <c r="A28" s="3" t="s">
        <v>1</v>
      </c>
      <c r="B28" s="3">
        <v>661</v>
      </c>
      <c r="C28" s="1"/>
      <c r="D28" s="1"/>
      <c r="E28" s="1"/>
      <c r="F28" s="1"/>
      <c r="G28" s="1"/>
      <c r="H28" s="1"/>
      <c r="I28" s="1"/>
    </row>
    <row r="29" spans="1:9" ht="15.6" x14ac:dyDescent="0.3">
      <c r="A29" s="3" t="s">
        <v>2</v>
      </c>
      <c r="B29" s="3">
        <v>337</v>
      </c>
      <c r="C29" s="1"/>
      <c r="D29" s="1"/>
      <c r="E29" s="1"/>
      <c r="F29" s="1"/>
      <c r="G29" s="1"/>
      <c r="H29" s="1"/>
      <c r="I29" s="1"/>
    </row>
    <row r="30" spans="1:9" ht="15.6" x14ac:dyDescent="0.3">
      <c r="A30" s="3" t="s">
        <v>12</v>
      </c>
      <c r="B30" s="3">
        <v>189</v>
      </c>
      <c r="C30" s="1"/>
      <c r="D30" s="1"/>
      <c r="E30" s="1"/>
      <c r="F30" s="1"/>
      <c r="G30" s="1"/>
      <c r="H30" s="1"/>
      <c r="I30" s="1"/>
    </row>
    <row r="31" spans="1:9" ht="15.6" x14ac:dyDescent="0.3">
      <c r="A31" s="3" t="s">
        <v>3</v>
      </c>
      <c r="B31" s="3">
        <v>156</v>
      </c>
      <c r="C31" s="1"/>
      <c r="D31" s="1"/>
      <c r="E31" s="1"/>
      <c r="F31" s="1"/>
      <c r="G31" s="1"/>
      <c r="H31" s="1"/>
      <c r="I31" s="1"/>
    </row>
    <row r="32" spans="1:9" ht="15.6" x14ac:dyDescent="0.3">
      <c r="A32" s="3" t="s">
        <v>23</v>
      </c>
      <c r="B32" s="3">
        <v>1</v>
      </c>
      <c r="C32" s="1"/>
      <c r="D32" s="1"/>
      <c r="E32" s="1"/>
      <c r="F32" s="1"/>
      <c r="G32" s="1"/>
      <c r="H32" s="1"/>
      <c r="I32" s="1"/>
    </row>
    <row r="33" spans="1:9" ht="15.6" x14ac:dyDescent="0.3">
      <c r="A33" s="4" t="s">
        <v>13</v>
      </c>
      <c r="B33" s="5">
        <f>SUM(B27:B32)</f>
        <v>1642</v>
      </c>
      <c r="C33" s="1"/>
      <c r="D33" s="1"/>
      <c r="E33" s="1"/>
      <c r="F33" s="1"/>
      <c r="G33" s="1"/>
      <c r="H33" s="1"/>
      <c r="I33" s="1"/>
    </row>
    <row r="34" spans="1:9" ht="15.6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ht="15.6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ht="15.6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ht="15.6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ht="15.6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ht="15.6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ht="15.6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ht="15.6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ht="15.6" x14ac:dyDescent="0.3">
      <c r="A42" s="6" t="s">
        <v>27</v>
      </c>
      <c r="B42" s="6"/>
      <c r="C42" s="6"/>
      <c r="D42" s="6"/>
      <c r="E42" s="6"/>
      <c r="F42" s="6"/>
      <c r="G42" s="6"/>
      <c r="H42" s="6"/>
      <c r="I42" s="1"/>
    </row>
    <row r="43" spans="1:9" ht="15.6" x14ac:dyDescent="0.3">
      <c r="A43" s="1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1"/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8" t="s">
        <v>8</v>
      </c>
      <c r="B46" s="8"/>
      <c r="C46" s="1"/>
      <c r="D46" s="1"/>
      <c r="E46" s="1"/>
      <c r="F46" s="1"/>
      <c r="G46" s="1"/>
      <c r="H46" s="1"/>
      <c r="I46" s="1"/>
    </row>
    <row r="47" spans="1:9" ht="15.6" x14ac:dyDescent="0.3">
      <c r="A47" s="3" t="s">
        <v>6</v>
      </c>
      <c r="B47" s="3">
        <v>1</v>
      </c>
      <c r="C47" s="1"/>
      <c r="D47" s="1"/>
      <c r="E47" s="1"/>
      <c r="F47" s="1"/>
      <c r="G47" s="1"/>
      <c r="H47" s="1"/>
      <c r="I47" s="1"/>
    </row>
    <row r="48" spans="1:9" ht="15.6" x14ac:dyDescent="0.3">
      <c r="A48" s="3" t="s">
        <v>14</v>
      </c>
      <c r="B48" s="3">
        <v>7</v>
      </c>
      <c r="C48" s="1"/>
      <c r="D48" s="1"/>
      <c r="E48" s="1"/>
      <c r="F48" s="1"/>
      <c r="G48" s="1"/>
      <c r="H48" s="1"/>
      <c r="I48" s="1"/>
    </row>
    <row r="49" spans="1:9" ht="15.6" x14ac:dyDescent="0.3">
      <c r="A49" s="3" t="s">
        <v>21</v>
      </c>
      <c r="B49" s="3">
        <v>1</v>
      </c>
      <c r="C49" s="1"/>
      <c r="D49" s="1"/>
      <c r="E49" s="1"/>
      <c r="F49" s="1"/>
      <c r="G49" s="1"/>
      <c r="H49" s="1"/>
      <c r="I49" s="1"/>
    </row>
    <row r="50" spans="1:9" ht="15.6" x14ac:dyDescent="0.3">
      <c r="A50" s="3" t="s">
        <v>15</v>
      </c>
      <c r="B50" s="3">
        <v>10</v>
      </c>
      <c r="C50" s="1"/>
      <c r="D50" s="1"/>
      <c r="E50" s="1"/>
      <c r="F50" s="1"/>
      <c r="G50" s="1"/>
      <c r="H50" s="1"/>
      <c r="I50" s="1"/>
    </row>
    <row r="51" spans="1:9" ht="15.6" x14ac:dyDescent="0.3">
      <c r="A51" s="3" t="s">
        <v>0</v>
      </c>
      <c r="B51" s="3">
        <v>5</v>
      </c>
      <c r="C51" s="1"/>
      <c r="D51" s="1"/>
      <c r="E51" s="1"/>
      <c r="F51" s="1"/>
      <c r="G51" s="1"/>
      <c r="H51" s="1"/>
      <c r="I51" s="1"/>
    </row>
    <row r="52" spans="1:9" ht="15.6" x14ac:dyDescent="0.3">
      <c r="A52" s="3" t="s">
        <v>16</v>
      </c>
      <c r="B52" s="3">
        <v>41</v>
      </c>
      <c r="C52" s="1"/>
      <c r="D52" s="1"/>
      <c r="E52" s="1"/>
      <c r="F52" s="1"/>
      <c r="G52" s="1"/>
      <c r="H52" s="1"/>
      <c r="I52" s="1"/>
    </row>
    <row r="53" spans="1:9" ht="15.6" x14ac:dyDescent="0.3">
      <c r="A53" s="3" t="s">
        <v>17</v>
      </c>
      <c r="B53" s="3">
        <v>5</v>
      </c>
      <c r="C53" s="1"/>
      <c r="D53" s="1"/>
      <c r="E53" s="1"/>
      <c r="F53" s="1"/>
      <c r="G53" s="1"/>
      <c r="H53" s="1"/>
      <c r="I53" s="1"/>
    </row>
    <row r="54" spans="1:9" ht="15.6" x14ac:dyDescent="0.3">
      <c r="A54" s="3" t="s">
        <v>5</v>
      </c>
      <c r="B54" s="3">
        <v>21</v>
      </c>
      <c r="C54" s="1"/>
      <c r="D54" s="1"/>
      <c r="E54" s="1"/>
      <c r="F54" s="1"/>
      <c r="G54" s="1"/>
      <c r="H54" s="1"/>
      <c r="I54" s="1"/>
    </row>
    <row r="55" spans="1:9" ht="15.6" x14ac:dyDescent="0.3">
      <c r="A55" s="3" t="s">
        <v>4</v>
      </c>
      <c r="B55" s="3">
        <v>6</v>
      </c>
      <c r="C55" s="1"/>
      <c r="D55" s="1"/>
      <c r="E55" s="1"/>
      <c r="F55" s="1"/>
      <c r="G55" s="1"/>
      <c r="H55" s="1"/>
      <c r="I55" s="1"/>
    </row>
    <row r="56" spans="1:9" ht="15.6" x14ac:dyDescent="0.3">
      <c r="A56" s="3" t="s">
        <v>18</v>
      </c>
      <c r="B56" s="3">
        <v>3</v>
      </c>
      <c r="C56" s="1"/>
      <c r="D56" s="1"/>
      <c r="E56" s="1"/>
      <c r="F56" s="1"/>
      <c r="G56" s="1"/>
      <c r="H56" s="1"/>
      <c r="I56" s="1"/>
    </row>
    <row r="57" spans="1:9" ht="15.6" x14ac:dyDescent="0.3">
      <c r="A57" s="4" t="s">
        <v>19</v>
      </c>
      <c r="B57" s="5">
        <f>SUM(B47:B56)</f>
        <v>100</v>
      </c>
      <c r="C57" s="1"/>
      <c r="D57" s="1"/>
      <c r="E57" s="1"/>
      <c r="F57" s="1"/>
      <c r="G57" s="1"/>
      <c r="H57" s="1"/>
      <c r="I57" s="1"/>
    </row>
    <row r="58" spans="1:9" ht="15.6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5.6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ht="15.6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ht="15.6" x14ac:dyDescent="0.3">
      <c r="A61" s="6" t="s">
        <v>28</v>
      </c>
      <c r="B61" s="6"/>
      <c r="C61" s="6"/>
      <c r="D61" s="6"/>
      <c r="E61" s="6"/>
      <c r="F61" s="6"/>
      <c r="G61" s="6"/>
      <c r="H61" s="6"/>
    </row>
  </sheetData>
  <mergeCells count="8">
    <mergeCell ref="A61:H61"/>
    <mergeCell ref="A2:H2"/>
    <mergeCell ref="A26:B26"/>
    <mergeCell ref="A46:B46"/>
    <mergeCell ref="A21:H21"/>
    <mergeCell ref="A22:H22"/>
    <mergeCell ref="A23:H23"/>
    <mergeCell ref="A42:H4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Monica Mora Bermúdez</dc:creator>
  <cp:lastModifiedBy>Ana Yanci Arias Castro</cp:lastModifiedBy>
  <cp:lastPrinted>2018-05-23T16:33:58Z</cp:lastPrinted>
  <dcterms:created xsi:type="dcterms:W3CDTF">2014-12-03T20:44:41Z</dcterms:created>
  <dcterms:modified xsi:type="dcterms:W3CDTF">2018-06-11T14:35:00Z</dcterms:modified>
</cp:coreProperties>
</file>