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1-my.sharepoint.com/personal/aarias_mag_go_cr/Documents/MAG-GESTION DEL DESARROLLO (Respaldo Yancy)/EVALUACION DEL DESEMPEÑO/Evaluación del Desempeño 2020/Matrices Digitales para consolidar/"/>
    </mc:Choice>
  </mc:AlternateContent>
  <xr:revisionPtr revIDLastSave="83" documentId="11_D36E101CAE7A0468881B09587C177AB512FF5546" xr6:coauthVersionLast="47" xr6:coauthVersionMax="47" xr10:uidLastSave="{6DDDE825-665E-451E-BD56-E49C95F38C6F}"/>
  <bookViews>
    <workbookView xWindow="-120" yWindow="-120" windowWidth="29040" windowHeight="15840" tabRatio="1000" xr2:uid="{00000000-000D-0000-FFFF-FFFF00000000}"/>
  </bookViews>
  <sheets>
    <sheet name="Estadística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8" l="1"/>
  <c r="C8" i="8" l="1"/>
  <c r="C31" i="8" l="1"/>
</calcChain>
</file>

<file path=xl/sharedStrings.xml><?xml version="1.0" encoding="utf-8"?>
<sst xmlns="http://schemas.openxmlformats.org/spreadsheetml/2006/main" count="30" uniqueCount="29">
  <si>
    <t>Auditor</t>
  </si>
  <si>
    <t>Técnico</t>
  </si>
  <si>
    <t>No Evaluados</t>
  </si>
  <si>
    <t>Nuevo Ingreso</t>
  </si>
  <si>
    <t>Renuncia</t>
  </si>
  <si>
    <t xml:space="preserve">Incapacidad </t>
  </si>
  <si>
    <t>Evaluados</t>
  </si>
  <si>
    <t>TOTAL</t>
  </si>
  <si>
    <t>La cantidad de personal evaluado incluye los puestos fuera y dentro del Régimen del Servicio Civil, los no evaluados</t>
  </si>
  <si>
    <t>Evaluación por Estratos</t>
  </si>
  <si>
    <t>Gerencia</t>
  </si>
  <si>
    <t>Profesional</t>
  </si>
  <si>
    <t>Calificado</t>
  </si>
  <si>
    <t>Operativo</t>
  </si>
  <si>
    <t>TOTAL EVALUADOS</t>
  </si>
  <si>
    <t>En el gráfico se muestra por Estrato la cantidad de personas que fueron evaluados</t>
  </si>
  <si>
    <t>TOTAL NO EVALUADOS</t>
  </si>
  <si>
    <t xml:space="preserve">se justifican por condiciones específicas y de acuerdo con la normativa no procede evaluar, los pendientes corresponden </t>
  </si>
  <si>
    <t>a quienes no han sido evaluados por motivos de licencias, permisos, vacaciones, etc.</t>
  </si>
  <si>
    <t xml:space="preserve">Se identifican los motivos que justifican la no evaluación del personal </t>
  </si>
  <si>
    <t>Jubilación/Pensión</t>
  </si>
  <si>
    <t>Permiso sin goce de salario</t>
  </si>
  <si>
    <t>Sin justificación matriz</t>
  </si>
  <si>
    <t>Estadística Resultados Evaluación del Desempeño 2020</t>
  </si>
  <si>
    <t>Disconformidad</t>
  </si>
  <si>
    <t>Cesado</t>
  </si>
  <si>
    <t>Fallecimiento</t>
  </si>
  <si>
    <t>Licencia por maternidad</t>
  </si>
  <si>
    <t>Proceso Gestión de Despido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</si>
</sst>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2"/>
      <name val="Century"/>
      <family val="1"/>
    </font>
    <font>
      <b/>
      <sz val="12"/>
      <name val="Century"/>
      <family val="1"/>
    </font>
    <font>
      <b/>
      <sz val="18"/>
      <color rgb="FF40404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readingOrder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Evaluados y No Evaluados</a:t>
            </a:r>
          </a:p>
        </c:rich>
      </c:tx>
      <c:layout>
        <c:manualLayout>
          <c:xMode val="edge"/>
          <c:yMode val="edge"/>
          <c:x val="0.2346804461942257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8A-4FE5-8B4E-59A9B66B58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8A-4FE5-8B4E-59A9B66B589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Estadísticas!$B$6:$B$7</c:f>
              <c:strCache>
                <c:ptCount val="2"/>
                <c:pt idx="0">
                  <c:v>Evaluados</c:v>
                </c:pt>
                <c:pt idx="1">
                  <c:v>No Evaluados</c:v>
                </c:pt>
              </c:strCache>
            </c:strRef>
          </c:cat>
          <c:val>
            <c:numRef>
              <c:f>Estadísticas!$C$6:$C$7</c:f>
              <c:numCache>
                <c:formatCode>General</c:formatCode>
                <c:ptCount val="2"/>
                <c:pt idx="0">
                  <c:v>1516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8A-4FE5-8B4E-59A9B66B58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j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Evaluados</a:t>
            </a:r>
            <a:r>
              <a:rPr lang="en-US" baseline="0"/>
              <a:t> por estrato</a:t>
            </a:r>
            <a:endParaRPr lang="en-US"/>
          </a:p>
        </c:rich>
      </c:tx>
      <c:layout>
        <c:manualLayout>
          <c:xMode val="edge"/>
          <c:yMode val="edge"/>
          <c:x val="0.2486318897637795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59-45DC-903C-7725D1D28A1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59-45DC-903C-7725D1D28A1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59-45DC-903C-7725D1D28A1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59-45DC-903C-7725D1D28A1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D59-45DC-903C-7725D1D28A1B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D59-45DC-903C-7725D1D28A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D59-45DC-903C-7725D1D28A1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D59-45DC-903C-7725D1D28A1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D59-45DC-903C-7725D1D28A1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D59-45DC-903C-7725D1D28A1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D59-45DC-903C-7725D1D28A1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D59-45DC-903C-7725D1D28A1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D59-45DC-903C-7725D1D28A1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ED59-45DC-903C-7725D1D28A1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Estadísticas!$B$24:$B$30</c:f>
              <c:strCache>
                <c:ptCount val="7"/>
                <c:pt idx="0">
                  <c:v>Evaluación por Estratos</c:v>
                </c:pt>
                <c:pt idx="1">
                  <c:v>Gerencia</c:v>
                </c:pt>
                <c:pt idx="2">
                  <c:v>Profesional</c:v>
                </c:pt>
                <c:pt idx="3">
                  <c:v>Técnico</c:v>
                </c:pt>
                <c:pt idx="4">
                  <c:v>Calificado</c:v>
                </c:pt>
                <c:pt idx="5">
                  <c:v>Operativo</c:v>
                </c:pt>
                <c:pt idx="6">
                  <c:v>Auditor</c:v>
                </c:pt>
              </c:strCache>
            </c:strRef>
          </c:cat>
          <c:val>
            <c:numRef>
              <c:f>Estadísticas!$C$24:$C$30</c:f>
              <c:numCache>
                <c:formatCode>General</c:formatCode>
                <c:ptCount val="7"/>
                <c:pt idx="1">
                  <c:v>255</c:v>
                </c:pt>
                <c:pt idx="2">
                  <c:v>619</c:v>
                </c:pt>
                <c:pt idx="3">
                  <c:v>321</c:v>
                </c:pt>
                <c:pt idx="4">
                  <c:v>199</c:v>
                </c:pt>
                <c:pt idx="5">
                  <c:v>121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59-45DC-903C-7725D1D28A1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PERSONAL NO EVALUADO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Estadísticas!$B$41:$B$51</c:f>
              <c:strCache>
                <c:ptCount val="11"/>
                <c:pt idx="0">
                  <c:v>Cesado</c:v>
                </c:pt>
                <c:pt idx="1">
                  <c:v>Fallecimiento</c:v>
                </c:pt>
                <c:pt idx="2">
                  <c:v>Nuevo Ingreso</c:v>
                </c:pt>
                <c:pt idx="3">
                  <c:v>Incapacidad </c:v>
                </c:pt>
                <c:pt idx="4">
                  <c:v>Jubilación/Pensión</c:v>
                </c:pt>
                <c:pt idx="5">
                  <c:v>Permiso sin goce de salario</c:v>
                </c:pt>
                <c:pt idx="6">
                  <c:v>Licencia por maternidad</c:v>
                </c:pt>
                <c:pt idx="7">
                  <c:v>Proceso Gestión de Despido</c:v>
                </c:pt>
                <c:pt idx="8">
                  <c:v>Renuncia</c:v>
                </c:pt>
                <c:pt idx="9">
                  <c:v>Disconformidad</c:v>
                </c:pt>
                <c:pt idx="10">
                  <c:v>Sin justificación matriz</c:v>
                </c:pt>
              </c:strCache>
            </c:strRef>
          </c:cat>
          <c:val>
            <c:numRef>
              <c:f>Estadísticas!$C$41:$C$51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67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53-B0CD-2FBE116BC3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4744144"/>
        <c:axId val="-24750672"/>
      </c:barChart>
      <c:catAx>
        <c:axId val="-2474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-24750672"/>
        <c:crosses val="autoZero"/>
        <c:auto val="1"/>
        <c:lblAlgn val="ctr"/>
        <c:lblOffset val="100"/>
        <c:noMultiLvlLbl val="0"/>
      </c:catAx>
      <c:valAx>
        <c:axId val="-2475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-2474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</xdr:row>
      <xdr:rowOff>91440</xdr:rowOff>
    </xdr:from>
    <xdr:to>
      <xdr:col>8</xdr:col>
      <xdr:colOff>1104900</xdr:colOff>
      <xdr:row>15</xdr:row>
      <xdr:rowOff>160020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213360</xdr:colOff>
      <xdr:row>22</xdr:row>
      <xdr:rowOff>22860</xdr:rowOff>
    </xdr:from>
    <xdr:to>
      <xdr:col>8</xdr:col>
      <xdr:colOff>541020</xdr:colOff>
      <xdr:row>35</xdr:row>
      <xdr:rowOff>175260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373380</xdr:colOff>
      <xdr:row>39</xdr:row>
      <xdr:rowOff>60960</xdr:rowOff>
    </xdr:from>
    <xdr:to>
      <xdr:col>8</xdr:col>
      <xdr:colOff>982980</xdr:colOff>
      <xdr:row>52</xdr:row>
      <xdr:rowOff>30480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5"/>
  <sheetViews>
    <sheetView tabSelected="1" zoomScale="130" zoomScaleNormal="130" workbookViewId="0"/>
  </sheetViews>
  <sheetFormatPr baseColWidth="10" defaultRowHeight="15" x14ac:dyDescent="0.25"/>
  <cols>
    <col min="1" max="1" width="4.7109375" customWidth="1"/>
    <col min="2" max="2" width="39.42578125" bestFit="1" customWidth="1"/>
    <col min="9" max="9" width="23.7109375" customWidth="1"/>
  </cols>
  <sheetData>
    <row r="1" spans="2:10" ht="15.75" x14ac:dyDescent="0.25">
      <c r="B1" s="3"/>
      <c r="C1" s="3"/>
      <c r="D1" s="3"/>
      <c r="E1" s="3"/>
      <c r="F1" s="3"/>
      <c r="G1" s="3"/>
      <c r="H1" s="3"/>
      <c r="I1" s="3"/>
      <c r="J1" s="3"/>
    </row>
    <row r="2" spans="2:10" ht="15.75" x14ac:dyDescent="0.25">
      <c r="B2" s="11" t="s">
        <v>23</v>
      </c>
      <c r="C2" s="11"/>
      <c r="D2" s="11"/>
      <c r="E2" s="11"/>
      <c r="F2" s="11"/>
      <c r="G2" s="11"/>
      <c r="H2" s="11"/>
      <c r="I2" s="11"/>
      <c r="J2" s="3"/>
    </row>
    <row r="3" spans="2:10" ht="15.75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.75" x14ac:dyDescent="0.25">
      <c r="B4" s="3"/>
      <c r="C4" s="3"/>
      <c r="D4" s="3"/>
      <c r="E4" s="3"/>
      <c r="F4" s="3"/>
      <c r="G4" s="3"/>
      <c r="H4" s="3"/>
      <c r="I4" s="3"/>
      <c r="J4" s="3"/>
    </row>
    <row r="5" spans="2:10" ht="15.6" customHeight="1" x14ac:dyDescent="0.25">
      <c r="B5" s="8"/>
      <c r="C5" s="3"/>
      <c r="D5" s="3"/>
      <c r="E5" s="3"/>
      <c r="F5" s="3"/>
      <c r="G5" s="3"/>
      <c r="H5" s="3"/>
      <c r="I5" s="3"/>
      <c r="J5" s="3"/>
    </row>
    <row r="6" spans="2:10" ht="15.75" x14ac:dyDescent="0.25">
      <c r="B6" s="4" t="s">
        <v>6</v>
      </c>
      <c r="C6" s="5">
        <v>1516</v>
      </c>
      <c r="D6" s="3"/>
      <c r="E6" s="3"/>
      <c r="F6" s="3"/>
      <c r="G6" s="3"/>
      <c r="H6" s="3"/>
      <c r="I6" s="3"/>
      <c r="J6" s="3"/>
    </row>
    <row r="7" spans="2:10" ht="15.75" x14ac:dyDescent="0.25">
      <c r="B7" s="4" t="s">
        <v>2</v>
      </c>
      <c r="C7" s="5">
        <v>174</v>
      </c>
      <c r="D7" s="3"/>
      <c r="E7" s="3"/>
      <c r="F7" s="3"/>
      <c r="G7" s="3"/>
      <c r="H7" s="3"/>
      <c r="I7" s="3"/>
      <c r="J7" s="3"/>
    </row>
    <row r="8" spans="2:10" ht="15.75" x14ac:dyDescent="0.25">
      <c r="B8" s="6" t="s">
        <v>7</v>
      </c>
      <c r="C8" s="7">
        <f>C6+C7</f>
        <v>1690</v>
      </c>
      <c r="D8" s="3"/>
      <c r="E8" s="3"/>
      <c r="F8" s="3"/>
      <c r="G8" s="3"/>
      <c r="H8" s="3"/>
      <c r="I8" s="3"/>
      <c r="J8" s="3"/>
    </row>
    <row r="9" spans="2:10" ht="15.75" x14ac:dyDescent="0.25">
      <c r="B9" s="3"/>
      <c r="C9" s="3"/>
      <c r="D9" s="3"/>
      <c r="E9" s="3"/>
      <c r="F9" s="3"/>
      <c r="G9" s="3"/>
      <c r="H9" s="3"/>
      <c r="I9" s="3"/>
      <c r="J9" s="3"/>
    </row>
    <row r="10" spans="2:10" ht="15.75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2:10" ht="15.75" x14ac:dyDescent="0.25">
      <c r="B11" s="3"/>
      <c r="C11" s="3"/>
      <c r="D11" s="3"/>
      <c r="E11" s="3"/>
      <c r="F11" s="3"/>
      <c r="G11" s="3"/>
      <c r="H11" s="3"/>
      <c r="I11" s="3"/>
      <c r="J11" s="3"/>
    </row>
    <row r="12" spans="2:10" ht="15.75" x14ac:dyDescent="0.25">
      <c r="B12" s="3"/>
      <c r="C12" s="3"/>
      <c r="D12" s="3"/>
      <c r="E12" s="3"/>
      <c r="F12" s="3"/>
      <c r="G12" s="3"/>
      <c r="H12" s="3"/>
      <c r="I12" s="3"/>
      <c r="J12" s="3"/>
    </row>
    <row r="13" spans="2:10" ht="15.75" x14ac:dyDescent="0.25">
      <c r="B13" s="3"/>
      <c r="C13" s="3"/>
      <c r="D13" s="3"/>
      <c r="E13" s="3"/>
      <c r="F13" s="3"/>
      <c r="G13" s="3"/>
      <c r="H13" s="3"/>
      <c r="I13" s="3"/>
      <c r="J13" s="3"/>
    </row>
    <row r="14" spans="2:10" ht="15.75" x14ac:dyDescent="0.25">
      <c r="B14" s="3"/>
      <c r="C14" s="3"/>
      <c r="D14" s="3"/>
      <c r="E14" s="3"/>
      <c r="F14" s="3"/>
      <c r="G14" s="3"/>
      <c r="H14" s="3"/>
      <c r="I14" s="3"/>
      <c r="J14" s="3"/>
    </row>
    <row r="15" spans="2:10" ht="15.75" x14ac:dyDescent="0.25">
      <c r="B15" s="3"/>
      <c r="C15" s="3"/>
      <c r="D15" s="3"/>
      <c r="E15" s="3"/>
      <c r="F15" s="3"/>
      <c r="G15" s="3"/>
      <c r="H15" s="3"/>
      <c r="I15" s="3"/>
      <c r="J15" s="3"/>
    </row>
    <row r="16" spans="2:10" ht="15.75" x14ac:dyDescent="0.25">
      <c r="B16" s="3"/>
      <c r="C16" s="3"/>
      <c r="D16" s="3"/>
      <c r="E16" s="3"/>
      <c r="F16" s="3"/>
      <c r="G16" s="3"/>
      <c r="H16" s="3"/>
      <c r="I16" s="3"/>
      <c r="J16" s="3"/>
    </row>
    <row r="17" spans="2:10" ht="15.75" x14ac:dyDescent="0.25">
      <c r="B17" s="3"/>
      <c r="C17" s="3"/>
      <c r="D17" s="3"/>
      <c r="E17" s="3"/>
      <c r="F17" s="3"/>
      <c r="G17" s="3"/>
      <c r="H17" s="3"/>
      <c r="I17" s="3"/>
      <c r="J17" s="3"/>
    </row>
    <row r="18" spans="2:10" ht="15.75" x14ac:dyDescent="0.25">
      <c r="B18" s="3"/>
      <c r="C18" s="3"/>
      <c r="D18" s="3"/>
      <c r="E18" s="3"/>
      <c r="F18" s="3"/>
      <c r="G18" s="3"/>
      <c r="H18" s="3"/>
      <c r="I18" s="3"/>
      <c r="J18" s="3"/>
    </row>
    <row r="19" spans="2:10" ht="15.75" x14ac:dyDescent="0.25">
      <c r="B19" s="12" t="s">
        <v>8</v>
      </c>
      <c r="C19" s="12"/>
      <c r="D19" s="12"/>
      <c r="E19" s="12"/>
      <c r="F19" s="12"/>
      <c r="G19" s="12"/>
      <c r="H19" s="12"/>
      <c r="I19" s="12"/>
      <c r="J19" s="3"/>
    </row>
    <row r="20" spans="2:10" ht="15.75" x14ac:dyDescent="0.25">
      <c r="B20" s="12" t="s">
        <v>17</v>
      </c>
      <c r="C20" s="12"/>
      <c r="D20" s="12"/>
      <c r="E20" s="12"/>
      <c r="F20" s="12"/>
      <c r="G20" s="12"/>
      <c r="H20" s="12"/>
      <c r="I20" s="12"/>
      <c r="J20" s="3"/>
    </row>
    <row r="21" spans="2:10" ht="15.75" x14ac:dyDescent="0.25">
      <c r="B21" s="12" t="s">
        <v>18</v>
      </c>
      <c r="C21" s="12"/>
      <c r="D21" s="12"/>
      <c r="E21" s="12"/>
      <c r="F21" s="12"/>
      <c r="G21" s="12"/>
      <c r="H21" s="12"/>
      <c r="I21" s="12"/>
      <c r="J21" s="3"/>
    </row>
    <row r="22" spans="2:10" ht="15.75" x14ac:dyDescent="0.25">
      <c r="B22" s="3"/>
      <c r="C22" s="3"/>
      <c r="D22" s="3"/>
      <c r="E22" s="3"/>
      <c r="F22" s="3"/>
      <c r="G22" s="3"/>
      <c r="H22" s="3"/>
      <c r="I22" s="3"/>
      <c r="J22" s="3"/>
    </row>
    <row r="23" spans="2:10" ht="15.75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2:10" ht="15.75" x14ac:dyDescent="0.25">
      <c r="B24" s="9" t="s">
        <v>9</v>
      </c>
      <c r="C24" s="9"/>
      <c r="D24" s="3"/>
      <c r="E24" s="3"/>
      <c r="F24" s="3"/>
      <c r="G24" s="3"/>
      <c r="H24" s="3"/>
      <c r="I24" s="3"/>
      <c r="J24" s="3"/>
    </row>
    <row r="25" spans="2:10" ht="15.75" x14ac:dyDescent="0.25">
      <c r="B25" s="5" t="s">
        <v>10</v>
      </c>
      <c r="C25" s="5">
        <v>255</v>
      </c>
      <c r="D25" s="3"/>
      <c r="E25" s="3"/>
      <c r="F25" s="3"/>
      <c r="G25" s="3"/>
      <c r="H25" s="3"/>
      <c r="I25" s="3"/>
      <c r="J25" s="3"/>
    </row>
    <row r="26" spans="2:10" ht="15.75" x14ac:dyDescent="0.25">
      <c r="B26" s="5" t="s">
        <v>11</v>
      </c>
      <c r="C26" s="5">
        <v>619</v>
      </c>
      <c r="D26" s="3"/>
      <c r="E26" s="3"/>
      <c r="F26" s="3"/>
      <c r="G26" s="3"/>
      <c r="H26" s="3"/>
      <c r="I26" s="3"/>
      <c r="J26" s="3"/>
    </row>
    <row r="27" spans="2:10" ht="15.75" x14ac:dyDescent="0.25">
      <c r="B27" s="5" t="s">
        <v>1</v>
      </c>
      <c r="C27" s="5">
        <v>321</v>
      </c>
      <c r="D27" s="3"/>
      <c r="E27" s="3"/>
      <c r="F27" s="3"/>
      <c r="G27" s="3"/>
      <c r="H27" s="3"/>
      <c r="I27" s="3"/>
      <c r="J27" s="3"/>
    </row>
    <row r="28" spans="2:10" ht="15.75" x14ac:dyDescent="0.25">
      <c r="B28" s="5" t="s">
        <v>12</v>
      </c>
      <c r="C28" s="5">
        <v>199</v>
      </c>
      <c r="D28" s="3"/>
      <c r="E28" s="3"/>
      <c r="F28" s="3"/>
      <c r="G28" s="3"/>
      <c r="H28" s="3"/>
      <c r="I28" s="3"/>
      <c r="J28" s="3"/>
    </row>
    <row r="29" spans="2:10" ht="15.75" x14ac:dyDescent="0.25">
      <c r="B29" s="5" t="s">
        <v>13</v>
      </c>
      <c r="C29" s="5">
        <v>121</v>
      </c>
      <c r="D29" s="3"/>
      <c r="E29" s="3"/>
      <c r="F29" s="3"/>
      <c r="G29" s="3"/>
      <c r="H29" s="3"/>
      <c r="I29" s="3"/>
      <c r="J29" s="3"/>
    </row>
    <row r="30" spans="2:10" ht="15.75" x14ac:dyDescent="0.25">
      <c r="B30" s="5" t="s">
        <v>0</v>
      </c>
      <c r="C30" s="5">
        <v>1</v>
      </c>
      <c r="D30" s="3"/>
      <c r="E30" s="3"/>
      <c r="F30" s="3"/>
      <c r="G30" s="3"/>
      <c r="H30" s="3"/>
      <c r="I30" s="3"/>
      <c r="J30" s="3"/>
    </row>
    <row r="31" spans="2:10" ht="15.75" x14ac:dyDescent="0.25">
      <c r="B31" s="6" t="s">
        <v>14</v>
      </c>
      <c r="C31" s="7">
        <f>SUM(C25:C30)</f>
        <v>1516</v>
      </c>
      <c r="D31" s="3"/>
      <c r="E31" s="3"/>
      <c r="F31" s="3"/>
      <c r="G31" s="3"/>
      <c r="H31" s="3"/>
      <c r="I31" s="3"/>
      <c r="J31" s="3"/>
    </row>
    <row r="32" spans="2:10" ht="15.75" x14ac:dyDescent="0.25">
      <c r="B32" s="3"/>
      <c r="C32" s="3"/>
      <c r="D32" s="3"/>
      <c r="E32" s="3"/>
      <c r="F32" s="3"/>
      <c r="G32" s="3"/>
      <c r="H32" s="3"/>
      <c r="I32" s="3"/>
      <c r="J32" s="3"/>
    </row>
    <row r="33" spans="2:10" ht="15.75" x14ac:dyDescent="0.25">
      <c r="B33" s="3"/>
      <c r="C33" s="3"/>
      <c r="D33" s="3"/>
      <c r="E33" s="3"/>
      <c r="F33" s="3"/>
      <c r="G33" s="3"/>
      <c r="H33" s="3"/>
      <c r="I33" s="3"/>
      <c r="J33" s="3"/>
    </row>
    <row r="34" spans="2:10" ht="15.75" x14ac:dyDescent="0.25">
      <c r="B34" s="3"/>
      <c r="C34" s="3"/>
      <c r="D34" s="3"/>
      <c r="E34" s="3"/>
      <c r="F34" s="3"/>
      <c r="G34" s="3"/>
      <c r="H34" s="3"/>
      <c r="I34" s="3"/>
      <c r="J34" s="3"/>
    </row>
    <row r="35" spans="2:10" ht="15.75" x14ac:dyDescent="0.25">
      <c r="B35" s="3"/>
      <c r="C35" s="3"/>
      <c r="D35" s="3"/>
      <c r="E35" s="3"/>
      <c r="F35" s="3"/>
      <c r="G35" s="3"/>
      <c r="H35" s="3"/>
      <c r="I35" s="3"/>
      <c r="J35" s="3"/>
    </row>
    <row r="36" spans="2:10" ht="15.75" x14ac:dyDescent="0.25">
      <c r="B36" s="3"/>
      <c r="C36" s="3"/>
      <c r="D36" s="3"/>
      <c r="E36" s="3"/>
      <c r="F36" s="3"/>
      <c r="G36" s="3"/>
      <c r="H36" s="3"/>
      <c r="I36" s="3"/>
      <c r="J36" s="3"/>
    </row>
    <row r="37" spans="2:10" ht="15.75" x14ac:dyDescent="0.25">
      <c r="B37" s="3"/>
      <c r="C37" s="3"/>
      <c r="D37" s="3"/>
      <c r="E37" s="3"/>
      <c r="F37" s="3"/>
      <c r="G37" s="3"/>
      <c r="H37" s="3"/>
      <c r="I37" s="3"/>
      <c r="J37" s="3"/>
    </row>
    <row r="38" spans="2:10" ht="15.75" x14ac:dyDescent="0.25">
      <c r="B38" s="10" t="s">
        <v>15</v>
      </c>
      <c r="C38" s="10"/>
      <c r="D38" s="10"/>
      <c r="E38" s="10"/>
      <c r="F38" s="10"/>
      <c r="G38" s="10"/>
      <c r="H38" s="10"/>
      <c r="I38" s="10"/>
      <c r="J38" s="3"/>
    </row>
    <row r="39" spans="2:10" ht="15.75" x14ac:dyDescent="0.25">
      <c r="B39" s="3"/>
      <c r="C39" s="3"/>
      <c r="D39" s="3"/>
      <c r="E39" s="3"/>
      <c r="F39" s="3"/>
      <c r="G39" s="3"/>
      <c r="H39" s="3"/>
      <c r="I39" s="3"/>
      <c r="J39" s="3"/>
    </row>
    <row r="40" spans="2:10" ht="15.75" x14ac:dyDescent="0.25">
      <c r="B40" s="9" t="s">
        <v>2</v>
      </c>
      <c r="C40" s="9"/>
      <c r="D40" s="3"/>
      <c r="E40" s="3"/>
      <c r="F40" s="3"/>
      <c r="G40" s="3"/>
      <c r="H40" s="3"/>
      <c r="I40" s="3"/>
      <c r="J40" s="3"/>
    </row>
    <row r="41" spans="2:10" ht="15.75" x14ac:dyDescent="0.25">
      <c r="B41" s="1" t="s">
        <v>25</v>
      </c>
      <c r="C41" s="2">
        <v>1</v>
      </c>
      <c r="D41" s="3"/>
      <c r="E41" s="3"/>
      <c r="F41" s="3"/>
      <c r="G41" s="3"/>
      <c r="H41" s="3"/>
      <c r="I41" s="3"/>
      <c r="J41" s="3"/>
    </row>
    <row r="42" spans="2:10" ht="15.75" x14ac:dyDescent="0.25">
      <c r="B42" s="1" t="s">
        <v>26</v>
      </c>
      <c r="C42" s="2">
        <v>1</v>
      </c>
      <c r="D42" s="3"/>
      <c r="E42" s="3"/>
      <c r="F42" s="3"/>
      <c r="G42" s="3"/>
      <c r="H42" s="3"/>
      <c r="I42" s="3"/>
      <c r="J42" s="3"/>
    </row>
    <row r="43" spans="2:10" ht="15.75" x14ac:dyDescent="0.25">
      <c r="B43" s="1" t="s">
        <v>3</v>
      </c>
      <c r="C43" s="2">
        <v>67</v>
      </c>
      <c r="D43" s="3"/>
      <c r="E43" s="3"/>
      <c r="F43" s="3"/>
      <c r="G43" s="3"/>
      <c r="H43" s="3"/>
      <c r="I43" s="3"/>
      <c r="J43" s="3"/>
    </row>
    <row r="44" spans="2:10" ht="15.75" x14ac:dyDescent="0.25">
      <c r="B44" s="1" t="s">
        <v>5</v>
      </c>
      <c r="C44" s="2">
        <v>7</v>
      </c>
      <c r="D44" s="3"/>
      <c r="E44" s="3"/>
      <c r="F44" s="3"/>
      <c r="G44" s="3"/>
      <c r="H44" s="3"/>
      <c r="I44" s="3"/>
      <c r="J44" s="3"/>
    </row>
    <row r="45" spans="2:10" ht="15.75" x14ac:dyDescent="0.25">
      <c r="B45" s="1" t="s">
        <v>20</v>
      </c>
      <c r="C45" s="2">
        <v>5</v>
      </c>
      <c r="D45" s="3"/>
      <c r="E45" s="3"/>
      <c r="F45" s="3"/>
      <c r="G45" s="3"/>
      <c r="H45" s="3"/>
      <c r="I45" s="3"/>
      <c r="J45" s="3"/>
    </row>
    <row r="46" spans="2:10" ht="15.75" x14ac:dyDescent="0.25">
      <c r="B46" s="1" t="s">
        <v>21</v>
      </c>
      <c r="C46" s="2">
        <v>3</v>
      </c>
      <c r="D46" s="3"/>
      <c r="E46" s="3"/>
      <c r="F46" s="3"/>
      <c r="G46" s="3"/>
      <c r="H46" s="3"/>
      <c r="I46" s="3"/>
      <c r="J46" s="3"/>
    </row>
    <row r="47" spans="2:10" ht="15.75" x14ac:dyDescent="0.25">
      <c r="B47" s="1" t="s">
        <v>27</v>
      </c>
      <c r="C47" s="2">
        <v>1</v>
      </c>
      <c r="D47" s="3"/>
      <c r="E47" s="3"/>
      <c r="F47" s="3"/>
      <c r="G47" s="3"/>
      <c r="H47" s="3"/>
      <c r="I47" s="3"/>
      <c r="J47" s="3"/>
    </row>
    <row r="48" spans="2:10" ht="15.75" x14ac:dyDescent="0.25">
      <c r="B48" s="1" t="s">
        <v>28</v>
      </c>
      <c r="C48" s="2">
        <v>1</v>
      </c>
      <c r="D48" s="3"/>
      <c r="E48" s="3"/>
      <c r="F48" s="3"/>
      <c r="G48" s="3"/>
      <c r="H48" s="3"/>
      <c r="I48" s="3"/>
      <c r="J48" s="3"/>
    </row>
    <row r="49" spans="2:10" ht="15.75" x14ac:dyDescent="0.25">
      <c r="B49" s="1" t="s">
        <v>4</v>
      </c>
      <c r="C49" s="2">
        <v>2</v>
      </c>
      <c r="D49" s="3"/>
      <c r="E49" s="3"/>
      <c r="F49" s="3"/>
      <c r="G49" s="3"/>
      <c r="H49" s="3"/>
      <c r="I49" s="3"/>
      <c r="J49" s="3"/>
    </row>
    <row r="50" spans="2:10" ht="15.75" x14ac:dyDescent="0.25">
      <c r="B50" s="1" t="s">
        <v>24</v>
      </c>
      <c r="C50" s="2">
        <v>4</v>
      </c>
      <c r="D50" s="3"/>
      <c r="E50" s="3"/>
      <c r="F50" s="3"/>
      <c r="G50" s="3"/>
      <c r="H50" s="3"/>
      <c r="I50" s="3"/>
      <c r="J50" s="3"/>
    </row>
    <row r="51" spans="2:10" ht="15.75" x14ac:dyDescent="0.25">
      <c r="B51" s="1" t="s">
        <v>22</v>
      </c>
      <c r="C51" s="2">
        <v>82</v>
      </c>
      <c r="D51" s="3"/>
      <c r="E51" s="3"/>
      <c r="F51" s="3"/>
      <c r="G51" s="3"/>
      <c r="H51" s="3"/>
      <c r="I51" s="3"/>
      <c r="J51" s="3"/>
    </row>
    <row r="52" spans="2:10" ht="15.75" x14ac:dyDescent="0.25">
      <c r="B52" s="6" t="s">
        <v>16</v>
      </c>
      <c r="C52" s="7">
        <f>SUM(C41:C51)</f>
        <v>174</v>
      </c>
      <c r="D52" s="3"/>
      <c r="E52" s="3"/>
      <c r="F52" s="3"/>
      <c r="G52" s="3"/>
      <c r="H52" s="3"/>
      <c r="I52" s="3"/>
      <c r="J52" s="3"/>
    </row>
    <row r="53" spans="2:10" ht="15.75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0" ht="15.75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0" ht="15.75" x14ac:dyDescent="0.25">
      <c r="B55" s="10" t="s">
        <v>19</v>
      </c>
      <c r="C55" s="10"/>
      <c r="D55" s="10"/>
      <c r="E55" s="10"/>
      <c r="F55" s="10"/>
      <c r="G55" s="10"/>
      <c r="H55" s="10"/>
      <c r="I55" s="10"/>
    </row>
  </sheetData>
  <mergeCells count="8">
    <mergeCell ref="B40:C40"/>
    <mergeCell ref="B55:I55"/>
    <mergeCell ref="B2:I2"/>
    <mergeCell ref="B19:I19"/>
    <mergeCell ref="B20:I20"/>
    <mergeCell ref="B21:I21"/>
    <mergeCell ref="B24:C24"/>
    <mergeCell ref="B38:I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Monica Mora Bermúdez</dc:creator>
  <cp:lastModifiedBy>Ana Yanci Arias Castro</cp:lastModifiedBy>
  <cp:lastPrinted>2018-05-23T16:33:58Z</cp:lastPrinted>
  <dcterms:created xsi:type="dcterms:W3CDTF">2014-12-03T20:44:41Z</dcterms:created>
  <dcterms:modified xsi:type="dcterms:W3CDTF">2022-10-25T16:53:40Z</dcterms:modified>
</cp:coreProperties>
</file>