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525" windowWidth="15195" windowHeight="7620" activeTab="2"/>
  </bookViews>
  <sheets>
    <sheet name="Información del Trámite" sheetId="15" r:id="rId1"/>
    <sheet name="I parte" sheetId="3" r:id="rId2"/>
    <sheet name="II parte" sheetId="7" r:id="rId3"/>
    <sheet name="Seguimiento" sheetId="16"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45621"/>
</workbook>
</file>

<file path=xl/calcChain.xml><?xml version="1.0" encoding="utf-8"?>
<calcChain xmlns="http://schemas.openxmlformats.org/spreadsheetml/2006/main">
  <c r="F15" i="7" l="1"/>
  <c r="F14" i="7"/>
  <c r="F13" i="7"/>
  <c r="F12" i="7"/>
  <c r="F11" i="7"/>
  <c r="D16" i="3" l="1"/>
  <c r="F18" i="7"/>
  <c r="F19" i="7" l="1"/>
  <c r="F20" i="7" l="1"/>
  <c r="F16" i="7"/>
  <c r="F17" i="7"/>
  <c r="F10" i="7"/>
  <c r="F9" i="7"/>
  <c r="G8" i="7" l="1"/>
</calcChain>
</file>

<file path=xl/sharedStrings.xml><?xml version="1.0" encoding="utf-8"?>
<sst xmlns="http://schemas.openxmlformats.org/spreadsheetml/2006/main" count="115" uniqueCount="108">
  <si>
    <t>HOJA DE RUTA</t>
  </si>
  <si>
    <t xml:space="preserve">PLAZO DE IMPLEMENTACION: </t>
  </si>
  <si>
    <t>Responsable</t>
  </si>
  <si>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</si>
  <si>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</si>
  <si>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</si>
  <si>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</si>
  <si>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</si>
  <si>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</si>
  <si>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</si>
  <si>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</si>
  <si>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</si>
  <si>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</si>
  <si>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</si>
  <si>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</si>
  <si>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</si>
  <si>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</si>
  <si>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</si>
  <si>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</si>
  <si>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</si>
  <si>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</si>
  <si>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</si>
  <si>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</si>
  <si>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</si>
  <si>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</si>
  <si>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t>Requisitos</t>
  </si>
  <si>
    <t>Fundamento Legal</t>
  </si>
  <si>
    <t>Email:</t>
  </si>
  <si>
    <t>Teléfono:</t>
  </si>
  <si>
    <t>Fax:</t>
  </si>
  <si>
    <t>AVANCE CUALITATIVO:</t>
  </si>
  <si>
    <r>
      <rPr>
        <b/>
        <sz val="9.5"/>
        <rFont val="Calibri"/>
        <family val="2"/>
      </rPr>
      <t>ACTIVIDAD</t>
    </r>
  </si>
  <si>
    <r>
      <rPr>
        <b/>
        <sz val="9.5"/>
        <rFont val="Calibri"/>
        <family val="2"/>
      </rPr>
      <t>DURACIÓN</t>
    </r>
  </si>
  <si>
    <t>HOJA DE REPORTE DE AVANCES DEL PLAN DE MEJORA REGULATORIA</t>
  </si>
  <si>
    <t>Con rezago en lo programado (    )</t>
  </si>
  <si>
    <t>Con riesgo de incumplimiento (    )</t>
  </si>
  <si>
    <t>INDICAR DE MANERA RESUMIDA, LOS PRINCIPALES AVANCES</t>
  </si>
  <si>
    <t>¿SI LA MEJORA SE CLASIFICA CON REZAGO O RIESGO DE INCUMPLIMIENTO?</t>
  </si>
  <si>
    <t xml:space="preserve">INDIQUE LAS LIMITACIONES:
INDIQUE LAS ACCIONES DE MEJORA: </t>
  </si>
  <si>
    <t>SI SE HAN REALIZADO AJUSTES SUSTANCIALES AL PLANIFICADOR, INDIQUE CUALES</t>
  </si>
  <si>
    <t>¿EXISTEN ALERTAS QUE REQUIERAN LA COLABORACIÓN DEL MEIC O DEL CONSEJO PRESIDENCIAL DE GOBIERNO?</t>
  </si>
  <si>
    <t xml:space="preserve">☐ SI          ☐ NO      </t>
  </si>
  <si>
    <t xml:space="preserve">INDIQUE CAULES LAS ALERTAS: </t>
  </si>
  <si>
    <t xml:space="preserve">¿SE ADJUNTAN DOCUMENTOS  SOPORTE?
</t>
  </si>
  <si>
    <t>ESPECIFIQUE QUÉ DOCUMENTOS: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</si>
  <si>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</si>
  <si>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Plazo de resolución:</t>
  </si>
  <si>
    <t>Vigencia:</t>
  </si>
  <si>
    <t>Costo del trámite o servicio:</t>
  </si>
  <si>
    <t>Formulario(s) que se debe(n) presentar:</t>
  </si>
  <si>
    <t>Funcionario Contacto</t>
  </si>
  <si>
    <t>Oficina o Sucursal:</t>
  </si>
  <si>
    <t>Nombre:</t>
  </si>
  <si>
    <t>De acuerdo con lo programado (   )</t>
  </si>
  <si>
    <t xml:space="preserve">     ☐  INCLUSION DE NUEVAS ACTIVIDADES
     ☐   CAMBIO DE FECHAS EN LAS ACTIVIDADES
     ☐   ELIMINACION DE ACTIVIDADADES 
     ☐   OTROS (ESPECIFIQUE) _______________________</t>
  </si>
  <si>
    <t xml:space="preserve">MAG - Dirección Nacional de Extensión Agropecuaria </t>
  </si>
  <si>
    <t>Direcciones Regionales</t>
  </si>
  <si>
    <t>Oficinas Regionales: Brunca, Huetar Norte, Huetar Caribe, Pacifico Central, Chorotega, Central Occidental, Central Oriental, Central Sur, Sub Región Sarapiquí
 Horario: Lunes a Viernes de 8:00 a.m. a 4:00 p.m.</t>
  </si>
  <si>
    <r>
      <t>Licencia</t>
    </r>
    <r>
      <rPr>
        <b/>
        <sz val="11"/>
        <color indexed="8"/>
        <rFont val="Arial"/>
        <family val="2"/>
      </rPr>
      <t xml:space="preserve">, </t>
    </r>
    <r>
      <rPr>
        <b/>
        <sz val="11"/>
        <rFont val="Arial"/>
        <family val="2"/>
      </rPr>
      <t>autorización</t>
    </r>
    <r>
      <rPr>
        <b/>
        <sz val="11"/>
        <color indexed="8"/>
        <rFont val="Arial"/>
        <family val="2"/>
      </rPr>
      <t xml:space="preserve"> o </t>
    </r>
    <r>
      <rPr>
        <b/>
        <sz val="11"/>
        <rFont val="Arial"/>
        <family val="2"/>
      </rPr>
      <t>permiso</t>
    </r>
    <r>
      <rPr>
        <b/>
        <sz val="11"/>
        <color indexed="8"/>
        <rFont val="Arial"/>
        <family val="2"/>
      </rPr>
      <t xml:space="preserve"> que se obtiene en el trámite o servicio:</t>
    </r>
  </si>
  <si>
    <t>Permiso</t>
  </si>
  <si>
    <t>Formulario Oficial de Solicitud de Permiso para Quema Agrícola</t>
  </si>
  <si>
    <t>Legitimación de persona que solicita:
Fisica -  cédula de identidad
Juridica - Certificación literal registral
Asociaciones de productores - Autorización del Agricultor (autenticada)</t>
  </si>
  <si>
    <t>Plan de Quemas</t>
  </si>
  <si>
    <r>
      <t xml:space="preserve">Si desea revisar leyes y decretos los puede encontrar en la página de la Procuraduría General de la República </t>
    </r>
    <r>
      <rPr>
        <sz val="11"/>
        <color indexed="12"/>
        <rFont val="Arial"/>
        <family val="2"/>
      </rPr>
      <t>http://www.pgr.go.cr/Scij/index_pgr.asp</t>
    </r>
    <r>
      <rPr>
        <sz val="11"/>
        <color indexed="8"/>
        <rFont val="Arial"/>
        <family val="2"/>
      </rPr>
      <t xml:space="preserve"> o si es alguna otra disposición o manual lo puede hacer en la página del Diario Oficial La Gaceta </t>
    </r>
    <r>
      <rPr>
        <sz val="11"/>
        <color indexed="12"/>
        <rFont val="Arial"/>
        <family val="2"/>
      </rPr>
      <t>http://www.gaceta.go.cr</t>
    </r>
  </si>
  <si>
    <t>30 naturales</t>
  </si>
  <si>
    <t>90 a 180 días naturales, dependiendo del tipo de cultivo, tiempos de cosechas y elementos propios de la actividad</t>
  </si>
  <si>
    <r>
      <rPr>
        <i/>
        <sz val="11"/>
        <color rgb="FF000000"/>
        <rFont val="Arial"/>
        <family val="2"/>
      </rPr>
      <t xml:space="preserve">Reglamento para Quemas Agrícolas Controladas </t>
    </r>
    <r>
      <rPr>
        <sz val="11"/>
        <color rgb="FF000000"/>
        <rFont val="Arial"/>
        <family val="2"/>
      </rPr>
      <t xml:space="preserve">
Anexo 1 Solicitud de Permiso para Quema Agrícola
Anexo 2 Plan de Quemas</t>
    </r>
  </si>
  <si>
    <t>Oficinas Centrales MAG</t>
  </si>
  <si>
    <t>Carolinia Fallas Garita</t>
  </si>
  <si>
    <t>cfallasg@mag.go.cr</t>
  </si>
  <si>
    <t>Notas:</t>
  </si>
  <si>
    <t xml:space="preserve">IMPACTO: </t>
  </si>
  <si>
    <t>Realizar análisis del decreto vigente para la obtención del permiso de quemas agrícolas controladas, para detectar posibles puntos de mejora</t>
  </si>
  <si>
    <t>Compilación de análisis remitido por asesorías jurídicas ministerios involucrados</t>
  </si>
  <si>
    <t>Carolina Fallas Garita
Yadira Vega Blanco</t>
  </si>
  <si>
    <t>Analisis y aprobación de prouesta por  parte de los ministros de MINAET y MINSA</t>
  </si>
  <si>
    <t>Ministros 
MINAET
MINSA</t>
  </si>
  <si>
    <t>Yadira Vega Blanco
Carolina Fallas Garita</t>
  </si>
  <si>
    <t xml:space="preserve">Elaboración de:
guía para usuario para el otorgamiento del permiso de quema.
guía proceso interno para el otorgamiento del permiso.
</t>
  </si>
  <si>
    <t>Carolina Fallas Garita
Alba Montenegro Montenegro</t>
  </si>
  <si>
    <t>MAG - 
Carolina Fallas Garita
Roberto Azofeifa Rodríguez
MINAET -
Luis Rodriguez Ugalde
MINSA
Federico Paredes Valverde
Asesorías Jurídicas Ministerios Involucrados</t>
  </si>
  <si>
    <t xml:space="preserve">Permiso para Quema Agrícola Controlada </t>
  </si>
  <si>
    <t>MAG - Dirección Nacional de Extensión Agropecuaria</t>
  </si>
  <si>
    <t>Licda. Alba Montenegro Montenegro</t>
  </si>
  <si>
    <t>Si bien es cierto actualmente se cuenta con normativa para la obteción del permiso de quemas agrícolas controladas a nivel nacional, para su implementación y cumplimiento se cuenta con una Comisión Interinstitucional Permanente de Quemas Agrícolas Controladas conformada por representantes del MAG, MINSA, MINAET y de la Cámara Nacional de Agricultura y Agroindustria, así como Comites locales que en coordinación, usualmente, con asociaciones de productores velan por una adecuada gestión de esta actividad.
Sin embargo, en pro de mejora del proceso, en busca de reducir la impactación al Medio Ambiente,y en  cumplimiento de lo establecido en el  Covenio de Etocolmo, se considera necesario mejorar el reglamento, fundamentalmente para facilitar su cumplimiento, así como para fortalecer las condiciones requeridas para la obtención de este permiso, con lo cual se pretende reducir esta práctica.</t>
  </si>
  <si>
    <t>*Dismunuir el daño al medio ambiente
*Disminuir el riesgo del incendio, proteger el habitat de la vida silvestre
*Evitar contaminación atmosférica a mediano y largo plazo
*Mejorar el cumplimiento de la normativa en relación a la práctica de quemas agrícolas.</t>
  </si>
  <si>
    <r>
      <t xml:space="preserve">FUENTE:
</t>
    </r>
    <r>
      <rPr>
        <sz val="10"/>
        <rFont val="Arial Narrow"/>
        <family val="2"/>
      </rPr>
      <t>En acuerdo tomado por Consejo Nacional Ambiental (MAG, MINAET,MINSA)  se solicitó la modificación del Reglamento para Quemas Agrícolas Controladas № 35368 -MAG-S-MINAET así como la creación de una propuesta de un plan de reducción gradual de las quemas, que reconozca las particularidades de cada sector productivo que realiza actualmente las quemas agrícolas controladas y que a su vez este en concordancia con la realidad nacional existente y al principio de mejora continua. (Oficio CNA-06-2016)</t>
    </r>
    <r>
      <rPr>
        <sz val="10"/>
        <rFont val="Arial"/>
        <family val="2"/>
      </rPr>
      <t xml:space="preserve">
</t>
    </r>
    <r>
      <rPr>
        <b/>
        <sz val="10"/>
        <color theme="4"/>
        <rFont val="Arial"/>
        <family val="2"/>
      </rPr>
      <t xml:space="preserve">
</t>
    </r>
  </si>
  <si>
    <r>
      <rPr>
        <sz val="10"/>
        <rFont val="Arial Narrow"/>
        <family val="2"/>
      </rPr>
      <t>Dismunuir el daño al medio ambiente
Disminuir el riesgo del incendio, proteger el habitat de la vida silvestre
Evitar contaminación atmosférica a mediano y largo plazo
Mejorar el cumplimiento de la normativa en relación a la práctica de quemas agrícolas.</t>
    </r>
    <r>
      <rPr>
        <b/>
        <sz val="10"/>
        <rFont val="Arial Narrow"/>
        <family val="2"/>
      </rPr>
      <t xml:space="preserve">
</t>
    </r>
  </si>
  <si>
    <r>
      <t xml:space="preserve">LIDER:
</t>
    </r>
    <r>
      <rPr>
        <b/>
        <sz val="10"/>
        <rFont val="Arial Narrow"/>
        <family val="2"/>
      </rPr>
      <t>Oficial de Simplificación Ivannia Quesada Villalobos</t>
    </r>
  </si>
  <si>
    <r>
      <t xml:space="preserve">EQUIPO QUE ACOMPAÑA/PARTICIPA:
</t>
    </r>
    <r>
      <rPr>
        <b/>
        <sz val="10"/>
        <rFont val="Arial Narrow"/>
        <family val="2"/>
      </rPr>
      <t>Enlace Plan Mejora Regulatoria DNEA
Coordinador Comisión Interinstitucional de Quemas Agrícolas Controlados
Asesoría Jurídica MAG</t>
    </r>
  </si>
  <si>
    <r>
      <t xml:space="preserve">REQUERIMIENTO EN RECURSOS:
</t>
    </r>
    <r>
      <rPr>
        <b/>
        <sz val="10"/>
        <rFont val="Arial Narrow"/>
        <family val="2"/>
      </rPr>
      <t xml:space="preserve">Tiempo horas laborales: La disponibilidad de tiempo de los funcioanrios involucrados, es fundamental para el planeamiento, desarrollo e implementación de las actividades necesaria para llevar a cabo el proyecto de mejora.
Viáticos, combustible, para el traslado fundamentalmente a reuniones de coordinación </t>
    </r>
  </si>
  <si>
    <r>
      <t xml:space="preserve">PRÓXIMOS PASOS:
</t>
    </r>
    <r>
      <rPr>
        <b/>
        <sz val="10"/>
        <rFont val="Arial Narrow"/>
        <family val="2"/>
      </rPr>
      <t>Realizar análisis a nivel Interinstitucional (MAG-MINAET, MINSA) del decreto vigente para la obtención del permiso de quemas agrícolas controladas, para detectar posibles puntos de mejora</t>
    </r>
  </si>
  <si>
    <t>art 5 inciso a, b, c Reglamento № 35368-MAG-S-MINAET 
La Gaceta # 147 30 julio 2009</t>
  </si>
  <si>
    <t xml:space="preserve">Permiso Para Quemas Agrícolas Controladas </t>
  </si>
  <si>
    <r>
      <t xml:space="preserve">TRÁMITE O SERVICIO: </t>
    </r>
    <r>
      <rPr>
        <b/>
        <sz val="10"/>
        <rFont val="Arial Narrow"/>
        <family val="2"/>
      </rPr>
      <t>P</t>
    </r>
    <r>
      <rPr>
        <sz val="10"/>
        <rFont val="Arial Narrow"/>
        <family val="2"/>
      </rPr>
      <t>ermiso Para Quemas Agrícolas Controladas</t>
    </r>
    <r>
      <rPr>
        <b/>
        <sz val="10"/>
        <color indexed="62"/>
        <rFont val="Arial"/>
        <family val="2"/>
      </rPr>
      <t xml:space="preserve">
</t>
    </r>
  </si>
  <si>
    <t>Yadira Vega Blanco Despacho Ministerial
Carolina Fallas Garita</t>
  </si>
  <si>
    <t>Enviar a Leyes y decretos 
Firma Casa Presidencial</t>
  </si>
  <si>
    <t>Realizar la publicación del nuevo Reglamento</t>
  </si>
  <si>
    <t>16 de diciembre de 2017</t>
  </si>
  <si>
    <r>
      <t xml:space="preserve">DESCRIPCIÓN DE LA REFORMA:
</t>
    </r>
    <r>
      <rPr>
        <sz val="10"/>
        <rFont val="Arial Narrow"/>
        <family val="2"/>
      </rPr>
      <t>Si bien es cierto actualmente se cuenta con normativa para la obteción del Permiso de Quemas Agrícolas Controladas a nivel nacional, para su implementación y cumplimiento se cuenta con una Comisión Interinstitucional Permanente de Quemas Agrícolas Controladas conformada por representantes del MAG, MINSA, MINAET y de la Cámara Nacional de Agricultura y Agroindustria, así como Comites locales que en coordinación, usualmente, con asociaciones de productores velan por una adecuada gestión de esta actividad.
Sin embargo, en pro de mejora del proceso, en busca de reducir el impacto al Medio Ambiente, y en  cumplimiento de lo establecido en el  Covenio de Etocolmo, se considera necesario mejorar el Reglamento, fundamentalmente para facilitar su cumplimiento, así como para fortalecer las condiciones requeridas para la obtención de este permiso, con lo cual se pretende reducir esta práctica.</t>
    </r>
    <r>
      <rPr>
        <sz val="10"/>
        <rFont val="Arial"/>
        <family val="2"/>
      </rPr>
      <t xml:space="preserve">
</t>
    </r>
  </si>
  <si>
    <r>
      <t xml:space="preserve">art 5 (Anexo 1) Reglamento </t>
    </r>
    <r>
      <rPr>
        <sz val="11"/>
        <color rgb="FF000000"/>
        <rFont val="Calibri"/>
        <family val="2"/>
      </rPr>
      <t>№</t>
    </r>
    <r>
      <rPr>
        <sz val="11"/>
        <color rgb="FF000000"/>
        <rFont val="Arial"/>
        <family val="2"/>
      </rPr>
      <t xml:space="preserve"> 35368-MAG-S-MINAET 
</t>
    </r>
    <r>
      <rPr>
        <sz val="11"/>
        <rFont val="Arial"/>
        <family val="2"/>
      </rPr>
      <t>La Gaceta # 147 30 julio 2009</t>
    </r>
  </si>
  <si>
    <t>art 8 Reglamento № 35368-MAG-S-MINAET 
La Gaceta # 147 30 julio 2009</t>
  </si>
  <si>
    <t>llenado de formulario Costo Beneficio, en el sitema SICOPRE</t>
  </si>
  <si>
    <t xml:space="preserve">Atender modificaciones  del MEIC y observaciones de los administrados, en caso que se requiera.
</t>
  </si>
  <si>
    <t>Enviar propuesta de versión de Reglamento a Mejora Regulatoria MEIC (consulta nacional)</t>
  </si>
  <si>
    <t xml:space="preserve">Enviar formulario costo beneficio y propuesta regulatoria ajustada al MEIC, en caso que se requiera </t>
  </si>
  <si>
    <t>Informe positivo por parte de la Dirección de Mejora Regulatoria MEIC, para incoporalos a los considerandos de la propuesta regulatoria final</t>
  </si>
  <si>
    <t>Presentar propuesta de nueva versión del Reglamento a Ministro MAG, para su  revisión, aprobación y remisión a Minsitros de MINAET y MINSA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</si>
</sst>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x14ac:knownFonts="1">
    <font>
      <sz val="10"/>
      <name val="Arial"/>
    </font>
    <font>
      <sz val="10"/>
      <name val="Arial"/>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b/>
      <sz val="10"/>
      <name val="Arial Narrow"/>
      <family val="2"/>
    </font>
    <font>
      <sz val="11"/>
      <color theme="1"/>
      <name val="Arial Narrow"/>
      <family val="2"/>
    </font>
    <font>
      <sz val="12"/>
      <color theme="1" tint="0.24994659260841701"/>
      <name val="Arial Narrow"/>
      <family val="2"/>
    </font>
    <font>
      <b/>
      <sz val="13"/>
      <color theme="7"/>
      <name val="Arial Narrow"/>
      <family val="2"/>
    </font>
    <font>
      <sz val="10"/>
      <color theme="1"/>
      <name val="Arial Narrow"/>
      <family val="2"/>
    </font>
    <font>
      <b/>
      <sz val="11"/>
      <color rgb="FF000000"/>
      <name val="Arial"/>
      <family val="2"/>
    </font>
    <font>
      <sz val="11"/>
      <color rgb="FF000000"/>
      <name val="Arial"/>
      <family val="2"/>
    </font>
    <font>
      <b/>
      <sz val="11"/>
      <name val="Arial"/>
      <family val="2"/>
    </font>
    <font>
      <sz val="11"/>
      <color rgb="FF000000"/>
      <name val="Arial Narrow"/>
      <family val="2"/>
    </font>
    <font>
      <sz val="10"/>
      <color rgb="FF404040"/>
      <name val="Arial Narrow"/>
      <family val="2"/>
    </font>
    <font>
      <sz val="9.5"/>
      <color rgb="FF808080"/>
      <name val="Calibri"/>
      <family val="2"/>
      <scheme val="minor"/>
    </font>
    <font>
      <sz val="13"/>
      <color theme="1" tint="0.24994659260841701"/>
      <name val="Cambria"/>
      <family val="2"/>
      <scheme val="major"/>
    </font>
    <font>
      <b/>
      <sz val="9.5"/>
      <name val="Cambria"/>
      <family val="1"/>
      <scheme val="major"/>
    </font>
    <font>
      <b/>
      <sz val="9.5"/>
      <name val="Calibri"/>
      <family val="2"/>
      <scheme val="minor"/>
    </font>
    <font>
      <b/>
      <sz val="9.5"/>
      <name val="Calibri"/>
      <family val="2"/>
    </font>
    <font>
      <b/>
      <sz val="11"/>
      <color theme="1" tint="0.24994659260841701"/>
      <name val="Cambria"/>
      <family val="1"/>
      <scheme val="major"/>
    </font>
    <font>
      <b/>
      <sz val="9.5"/>
      <color rgb="FF808080"/>
      <name val="Cambria"/>
      <family val="1"/>
      <scheme val="major"/>
    </font>
    <font>
      <i/>
      <sz val="9"/>
      <color theme="1" tint="0.24994659260841701"/>
      <name val="Arial Narrow"/>
      <family val="2"/>
    </font>
    <font>
      <sz val="9"/>
      <color rgb="FF404040"/>
      <name val="Cambria"/>
      <family val="1"/>
      <scheme val="major"/>
    </font>
    <font>
      <sz val="10"/>
      <name val="Arial Narrow"/>
      <family val="2"/>
    </font>
    <font>
      <u/>
      <sz val="10"/>
      <color theme="10"/>
      <name val="Arial"/>
      <family val="2"/>
    </font>
    <font>
      <b/>
      <sz val="11"/>
      <color indexed="8"/>
      <name val="Arial"/>
      <family val="2"/>
    </font>
    <font>
      <sz val="11"/>
      <color rgb="FF000000"/>
      <name val="Calibri"/>
      <family val="2"/>
    </font>
    <font>
      <sz val="11"/>
      <color indexed="12"/>
      <name val="Arial"/>
      <family val="2"/>
    </font>
    <font>
      <sz val="11"/>
      <color indexed="8"/>
      <name val="Arial"/>
      <family val="2"/>
    </font>
    <font>
      <i/>
      <sz val="11"/>
      <color rgb="FF000000"/>
      <name val="Arial"/>
      <family val="2"/>
    </font>
    <font>
      <b/>
      <sz val="10"/>
      <color indexed="62"/>
      <name val="Arial"/>
      <family val="2"/>
    </font>
    <font>
      <sz val="16"/>
      <color rgb="FF000000"/>
      <name val="Calibri"/>
      <family val="2"/>
    </font>
    <font>
      <b/>
      <sz val="10"/>
      <color theme="4"/>
      <name val="Arial Narrow"/>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3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thin">
        <color auto="1"/>
      </right>
      <top style="thin">
        <color auto="1"/>
      </top>
      <bottom/>
      <diagonal/>
    </border>
    <border>
      <left style="medium">
        <color auto="1"/>
      </left>
      <right/>
      <top/>
      <bottom/>
      <diagonal/>
    </border>
  </borders>
  <cellStyleXfs count="13">
    <xf numFmtId="0" fontId="0" fillId="0" borderId="0"/>
    <xf numFmtId="0" fontId="1" fillId="0" borderId="0"/>
    <xf numFmtId="0" fontId="3" fillId="0" borderId="0" applyNumberFormat="0" applyFill="0" applyBorder="0" applyProtection="0">
      <alignment vertical="center"/>
    </xf>
    <xf numFmtId="0" fontId="4" fillId="0" borderId="0" applyNumberFormat="0" applyFill="0" applyBorder="0" applyAlignment="0" applyProtection="0"/>
    <xf numFmtId="0" fontId="5" fillId="3" borderId="1" applyNumberFormat="0" applyProtection="0">
      <alignment horizontal="left" vertical="center"/>
    </xf>
    <xf numFmtId="0" fontId="6"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20" fillId="0" borderId="0"/>
    <xf numFmtId="0" fontId="44" fillId="0" borderId="0" applyNumberFormat="0" applyFill="0" applyBorder="0" applyAlignment="0" applyProtection="0"/>
  </cellStyleXfs>
  <cellXfs count="126">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0" borderId="0" xfId="2" applyProtection="1">
      <alignment vertical="center"/>
      <protection locked="0"/>
    </xf>
    <xf numFmtId="0" fontId="3" fillId="0" borderId="0" xfId="2" applyAlignment="1" applyProtection="1">
      <alignment horizontal="center"/>
      <protection locked="0"/>
    </xf>
    <xf numFmtId="0" fontId="8" fillId="0" borderId="0" xfId="6" applyProtection="1">
      <alignment horizontal="left"/>
      <protection locked="0"/>
    </xf>
    <xf numFmtId="0" fontId="11" fillId="0" borderId="0" xfId="8" applyFont="1" applyProtection="1">
      <alignment horizontal="center"/>
      <protection locked="0"/>
    </xf>
    <xf numFmtId="0" fontId="12" fillId="0" borderId="0" xfId="8" applyFont="1" applyAlignment="1" applyProtection="1">
      <alignment horizontal="center" vertical="center"/>
      <protection locked="0"/>
    </xf>
    <xf numFmtId="0" fontId="13" fillId="0" borderId="0" xfId="2" applyFont="1" applyAlignment="1" applyProtection="1">
      <alignment horizontal="center" vertical="center"/>
      <protection locked="0"/>
    </xf>
    <xf numFmtId="3" fontId="10" fillId="0" borderId="2" xfId="9" applyProtection="1">
      <alignment horizontal="center"/>
      <protection locked="0"/>
    </xf>
    <xf numFmtId="0" fontId="15" fillId="0" borderId="0" xfId="0" applyFont="1"/>
    <xf numFmtId="164" fontId="7" fillId="0" borderId="0" xfId="2" applyNumberFormat="1" applyFont="1" applyAlignment="1" applyProtection="1">
      <alignment horizontal="center"/>
      <protection locked="0"/>
    </xf>
    <xf numFmtId="0" fontId="11" fillId="0" borderId="0" xfId="8" applyFont="1" applyBorder="1" applyProtection="1">
      <alignment horizontal="center"/>
      <protection locked="0"/>
    </xf>
    <xf numFmtId="0" fontId="13" fillId="0" borderId="0" xfId="2" applyFont="1" applyBorder="1" applyAlignment="1" applyProtection="1">
      <alignment horizontal="center" vertical="center"/>
      <protection locked="0"/>
    </xf>
    <xf numFmtId="9" fontId="9" fillId="0" borderId="0" xfId="7" applyBorder="1" applyProtection="1">
      <alignment horizontal="center" vertical="center"/>
      <protection locked="0"/>
    </xf>
    <xf numFmtId="2" fontId="7" fillId="0" borderId="0" xfId="2" applyNumberFormat="1" applyFont="1" applyAlignment="1" applyProtection="1">
      <alignment horizontal="center"/>
      <protection locked="0"/>
    </xf>
    <xf numFmtId="0" fontId="3" fillId="0" borderId="0" xfId="2" applyBorder="1" applyAlignment="1" applyProtection="1">
      <alignment horizontal="center"/>
      <protection locked="0"/>
    </xf>
    <xf numFmtId="0" fontId="20" fillId="2" borderId="0" xfId="11" applyFill="1" applyAlignment="1">
      <alignment vertical="center"/>
    </xf>
    <xf numFmtId="0" fontId="21" fillId="2" borderId="12" xfId="11" applyFont="1" applyFill="1" applyBorder="1" applyAlignment="1">
      <alignment vertical="center"/>
    </xf>
    <xf numFmtId="0" fontId="21" fillId="2" borderId="14" xfId="11" applyFont="1" applyFill="1" applyBorder="1" applyAlignment="1">
      <alignment vertical="center" wrapText="1"/>
    </xf>
    <xf numFmtId="0" fontId="21" fillId="2" borderId="16" xfId="11" applyFont="1" applyFill="1" applyBorder="1" applyAlignment="1">
      <alignment vertical="center"/>
    </xf>
    <xf numFmtId="0" fontId="21" fillId="2" borderId="17" xfId="11" applyFont="1" applyFill="1" applyBorder="1" applyAlignment="1">
      <alignment vertical="center" wrapText="1"/>
    </xf>
    <xf numFmtId="0" fontId="21" fillId="2" borderId="19" xfId="11" applyFont="1" applyFill="1" applyBorder="1" applyAlignment="1">
      <alignment vertical="center"/>
    </xf>
    <xf numFmtId="0" fontId="21" fillId="2" borderId="19" xfId="11" applyFont="1" applyFill="1" applyBorder="1" applyAlignment="1">
      <alignment horizontal="left" vertical="center" wrapText="1"/>
    </xf>
    <xf numFmtId="0" fontId="21" fillId="2" borderId="19" xfId="11" applyFont="1" applyFill="1" applyBorder="1" applyAlignment="1">
      <alignment vertical="center" wrapText="1"/>
    </xf>
    <xf numFmtId="0" fontId="21" fillId="2" borderId="0" xfId="11" applyFont="1" applyFill="1" applyAlignment="1">
      <alignment vertical="center"/>
    </xf>
    <xf numFmtId="0" fontId="14" fillId="2" borderId="17" xfId="1" applyFont="1" applyFill="1" applyBorder="1" applyAlignment="1">
      <alignment vertical="top" wrapText="1"/>
    </xf>
    <xf numFmtId="9" fontId="10" fillId="0" borderId="0" xfId="10" applyFont="1" applyBorder="1" applyAlignment="1" applyProtection="1">
      <alignment horizontal="center"/>
    </xf>
    <xf numFmtId="9" fontId="27" fillId="0" borderId="27" xfId="7" applyFont="1" applyBorder="1" applyAlignment="1" applyProtection="1">
      <alignment horizontal="center" vertical="center"/>
      <protection locked="0"/>
    </xf>
    <xf numFmtId="0" fontId="29" fillId="5" borderId="31" xfId="0" applyFont="1" applyFill="1" applyBorder="1" applyAlignment="1">
      <alignment vertical="center" wrapText="1"/>
    </xf>
    <xf numFmtId="0" fontId="31" fillId="5" borderId="31" xfId="0" applyFont="1" applyFill="1" applyBorder="1" applyAlignment="1">
      <alignment vertical="center" wrapText="1"/>
    </xf>
    <xf numFmtId="0" fontId="31" fillId="5" borderId="31" xfId="0" applyFont="1" applyFill="1" applyBorder="1" applyAlignment="1">
      <alignment horizontal="center" vertical="center" wrapText="1"/>
    </xf>
    <xf numFmtId="0" fontId="29" fillId="5" borderId="32" xfId="0" applyFont="1" applyFill="1" applyBorder="1" applyAlignment="1">
      <alignment horizontal="center" vertical="center" wrapText="1"/>
    </xf>
    <xf numFmtId="0" fontId="32" fillId="0" borderId="32" xfId="0" applyFont="1" applyBorder="1" applyAlignment="1">
      <alignment horizontal="left" vertical="center" wrapText="1"/>
    </xf>
    <xf numFmtId="0" fontId="0" fillId="6" borderId="17" xfId="0" applyFont="1" applyFill="1" applyBorder="1" applyAlignment="1">
      <alignment horizontal="justify" vertical="center" wrapText="1"/>
    </xf>
    <xf numFmtId="0" fontId="0" fillId="8" borderId="18" xfId="0" applyFont="1" applyFill="1" applyBorder="1" applyAlignment="1">
      <alignment horizontal="justify" vertical="center" wrapText="1"/>
    </xf>
    <xf numFmtId="0" fontId="1" fillId="7" borderId="17" xfId="0" applyFont="1" applyFill="1" applyBorder="1" applyAlignment="1">
      <alignment horizontal="justify" vertical="center" wrapText="1"/>
    </xf>
    <xf numFmtId="0" fontId="34" fillId="0" borderId="0" xfId="8" applyFont="1" applyProtection="1">
      <alignment horizontal="center"/>
      <protection locked="0"/>
    </xf>
    <xf numFmtId="0" fontId="35" fillId="0" borderId="0" xfId="6" applyFont="1" applyProtection="1">
      <alignment horizontal="left"/>
      <protection locked="0"/>
    </xf>
    <xf numFmtId="0" fontId="36" fillId="0" borderId="0" xfId="2" applyFont="1" applyAlignment="1" applyProtection="1">
      <alignment horizontal="center" vertical="center"/>
      <protection locked="0"/>
    </xf>
    <xf numFmtId="0" fontId="37" fillId="0" borderId="0" xfId="8" applyFont="1" applyAlignment="1" applyProtection="1">
      <alignment horizontal="center" vertical="center"/>
      <protection locked="0"/>
    </xf>
    <xf numFmtId="0" fontId="37" fillId="0" borderId="0" xfId="8" applyFont="1" applyAlignment="1" applyProtection="1">
      <alignment horizontal="center" vertical="center" wrapText="1"/>
      <protection locked="0"/>
    </xf>
    <xf numFmtId="0" fontId="38" fillId="0" borderId="0" xfId="8" applyFont="1" applyAlignment="1" applyProtection="1">
      <alignment horizontal="center" vertical="center" wrapText="1"/>
      <protection locked="0"/>
    </xf>
    <xf numFmtId="0" fontId="20" fillId="2" borderId="17" xfId="11" applyFill="1" applyBorder="1" applyAlignment="1">
      <alignment horizontal="center" vertical="center" wrapText="1"/>
    </xf>
    <xf numFmtId="0" fontId="28" fillId="2" borderId="13" xfId="11" applyFont="1" applyFill="1" applyBorder="1" applyAlignment="1">
      <alignment horizontal="center" vertical="center" wrapText="1"/>
    </xf>
    <xf numFmtId="0" fontId="28" fillId="2" borderId="18" xfId="11" applyFont="1" applyFill="1" applyBorder="1" applyAlignment="1">
      <alignment horizontal="left" vertical="center" wrapText="1"/>
    </xf>
    <xf numFmtId="14" fontId="28" fillId="2" borderId="15" xfId="11" applyNumberFormat="1" applyFont="1" applyFill="1" applyBorder="1" applyAlignment="1">
      <alignment horizontal="center" vertical="center"/>
    </xf>
    <xf numFmtId="0" fontId="28" fillId="2" borderId="17" xfId="11" applyFont="1" applyFill="1" applyBorder="1" applyAlignment="1">
      <alignment horizontal="center" vertical="center"/>
    </xf>
    <xf numFmtId="0" fontId="28" fillId="2" borderId="17" xfId="11" applyFont="1" applyFill="1" applyBorder="1" applyAlignment="1">
      <alignment vertical="center" wrapText="1"/>
    </xf>
    <xf numFmtId="0" fontId="28" fillId="2" borderId="20" xfId="11" applyFont="1" applyFill="1" applyBorder="1" applyAlignment="1">
      <alignment vertical="center"/>
    </xf>
    <xf numFmtId="15" fontId="28" fillId="2" borderId="22" xfId="11" applyNumberFormat="1" applyFont="1" applyFill="1" applyBorder="1" applyAlignment="1">
      <alignment horizontal="center" vertical="center" wrapText="1"/>
    </xf>
    <xf numFmtId="9" fontId="28" fillId="2" borderId="21" xfId="11" applyNumberFormat="1" applyFont="1" applyFill="1" applyBorder="1" applyAlignment="1">
      <alignment horizontal="center" vertical="center"/>
    </xf>
    <xf numFmtId="0" fontId="21" fillId="2" borderId="33" xfId="11" applyFont="1" applyFill="1" applyBorder="1" applyAlignment="1">
      <alignment horizontal="left" vertical="top" wrapText="1"/>
    </xf>
    <xf numFmtId="0" fontId="39" fillId="0" borderId="0" xfId="2" applyFont="1" applyAlignment="1" applyProtection="1">
      <alignment horizontal="center" vertical="center"/>
      <protection locked="0"/>
    </xf>
    <xf numFmtId="0" fontId="40" fillId="0" borderId="0" xfId="2" applyFont="1" applyAlignment="1" applyProtection="1">
      <alignment horizontal="center" vertical="center"/>
      <protection locked="0"/>
    </xf>
    <xf numFmtId="0" fontId="14" fillId="2" borderId="17" xfId="1" applyFont="1" applyFill="1" applyBorder="1" applyAlignment="1">
      <alignment horizontal="center" vertical="top" wrapText="1"/>
    </xf>
    <xf numFmtId="0" fontId="30" fillId="0" borderId="31" xfId="0" applyFont="1" applyBorder="1" applyAlignment="1">
      <alignment vertical="center" wrapText="1"/>
    </xf>
    <xf numFmtId="0" fontId="30" fillId="0" borderId="32" xfId="0" applyFont="1" applyBorder="1" applyAlignment="1">
      <alignment vertical="center" wrapText="1"/>
    </xf>
    <xf numFmtId="0" fontId="30" fillId="0" borderId="32" xfId="0" applyFont="1" applyBorder="1" applyAlignment="1">
      <alignment horizontal="left" vertical="center" wrapText="1"/>
    </xf>
    <xf numFmtId="0" fontId="44" fillId="0" borderId="32" xfId="12" applyBorder="1" applyAlignment="1">
      <alignment horizontal="left" vertical="center" wrapText="1"/>
    </xf>
    <xf numFmtId="0" fontId="51" fillId="2" borderId="0" xfId="0" applyFont="1" applyFill="1" applyAlignment="1">
      <alignment horizontal="left" vertical="center" readingOrder="1"/>
    </xf>
    <xf numFmtId="14" fontId="24" fillId="2" borderId="17" xfId="1" applyNumberFormat="1" applyFont="1" applyFill="1" applyBorder="1" applyAlignment="1">
      <alignment horizontal="center" vertical="center" wrapText="1"/>
    </xf>
    <xf numFmtId="164" fontId="24" fillId="2" borderId="17" xfId="1" applyNumberFormat="1" applyFont="1" applyFill="1" applyBorder="1" applyAlignment="1">
      <alignment horizontal="center" vertical="center" wrapText="1"/>
    </xf>
    <xf numFmtId="0" fontId="33" fillId="0" borderId="17" xfId="6" applyFont="1" applyBorder="1" applyAlignment="1" applyProtection="1">
      <alignment horizontal="left" vertical="center" wrapText="1"/>
      <protection locked="0"/>
    </xf>
    <xf numFmtId="0" fontId="33" fillId="0" borderId="17" xfId="6" applyFont="1" applyBorder="1" applyAlignment="1" applyProtection="1">
      <alignment horizontal="center" vertical="center" wrapText="1"/>
      <protection locked="0"/>
    </xf>
    <xf numFmtId="14" fontId="33" fillId="0" borderId="17" xfId="6" applyNumberFormat="1" applyFont="1" applyBorder="1" applyAlignment="1" applyProtection="1">
      <alignment horizontal="center" vertical="center"/>
      <protection locked="0"/>
    </xf>
    <xf numFmtId="164" fontId="26" fillId="0" borderId="17" xfId="2" applyNumberFormat="1" applyFont="1" applyBorder="1" applyAlignment="1" applyProtection="1">
      <alignment horizontal="center" vertical="center"/>
    </xf>
    <xf numFmtId="0" fontId="42" fillId="0" borderId="17" xfId="2" applyFont="1" applyBorder="1" applyAlignment="1" applyProtection="1">
      <alignment horizontal="center" vertical="center"/>
      <protection locked="0"/>
    </xf>
    <xf numFmtId="0" fontId="29" fillId="4" borderId="29" xfId="0" applyFont="1" applyFill="1" applyBorder="1" applyAlignment="1">
      <alignment horizontal="center" vertical="center" wrapText="1"/>
    </xf>
    <xf numFmtId="0" fontId="29" fillId="4" borderId="30" xfId="0" applyFont="1" applyFill="1" applyBorder="1" applyAlignment="1">
      <alignment horizontal="center" vertical="center" wrapText="1"/>
    </xf>
    <xf numFmtId="0" fontId="30" fillId="0" borderId="29" xfId="0" applyFont="1" applyBorder="1" applyAlignment="1">
      <alignment horizontal="justify" vertical="center" wrapText="1"/>
    </xf>
    <xf numFmtId="0" fontId="30" fillId="0" borderId="30" xfId="0" applyFont="1" applyBorder="1" applyAlignment="1">
      <alignment horizontal="justify" vertical="center" wrapText="1"/>
    </xf>
    <xf numFmtId="0" fontId="29" fillId="5" borderId="29"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9" fillId="4" borderId="29" xfId="0" applyFont="1" applyFill="1" applyBorder="1" applyAlignment="1">
      <alignment vertical="top" wrapText="1"/>
    </xf>
    <xf numFmtId="0" fontId="29" fillId="4" borderId="30" xfId="0" applyFont="1" applyFill="1" applyBorder="1" applyAlignment="1">
      <alignmen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7" xfId="0" applyFont="1" applyFill="1" applyBorder="1" applyAlignment="1">
      <alignment horizontal="center" vertical="center"/>
    </xf>
    <xf numFmtId="0" fontId="14" fillId="2" borderId="17" xfId="0" applyFont="1" applyFill="1" applyBorder="1" applyAlignment="1">
      <alignment horizontal="left" vertical="top" wrapText="1"/>
    </xf>
    <xf numFmtId="0" fontId="0" fillId="2" borderId="0" xfId="0" applyFill="1" applyBorder="1" applyAlignment="1">
      <alignment horizontal="center" vertical="center"/>
    </xf>
    <xf numFmtId="0" fontId="14" fillId="2" borderId="20" xfId="0" applyFont="1" applyFill="1" applyBorder="1" applyAlignment="1">
      <alignment horizontal="left" vertical="top" wrapText="1"/>
    </xf>
    <xf numFmtId="0" fontId="14" fillId="2" borderId="26" xfId="0" applyFont="1" applyFill="1" applyBorder="1" applyAlignment="1">
      <alignment horizontal="left" vertical="top" wrapText="1"/>
    </xf>
    <xf numFmtId="0" fontId="14" fillId="2" borderId="27" xfId="0" applyFont="1" applyFill="1" applyBorder="1" applyAlignment="1">
      <alignment horizontal="left" vertical="top" wrapText="1"/>
    </xf>
    <xf numFmtId="0" fontId="14" fillId="2" borderId="17" xfId="1" applyFont="1" applyFill="1" applyBorder="1" applyAlignment="1">
      <alignment horizontal="center" vertical="top" wrapText="1"/>
    </xf>
    <xf numFmtId="0" fontId="24" fillId="2" borderId="3" xfId="0" applyFont="1" applyFill="1" applyBorder="1" applyAlignment="1">
      <alignment horizontal="left" vertical="top" wrapText="1"/>
    </xf>
    <xf numFmtId="0" fontId="52" fillId="2" borderId="4" xfId="0" applyFont="1" applyFill="1" applyBorder="1" applyAlignment="1">
      <alignment horizontal="left" vertical="top" wrapText="1"/>
    </xf>
    <xf numFmtId="0" fontId="52" fillId="2" borderId="5" xfId="0" applyFont="1" applyFill="1" applyBorder="1" applyAlignment="1">
      <alignment horizontal="left" vertical="top" wrapText="1"/>
    </xf>
    <xf numFmtId="0" fontId="52" fillId="2" borderId="8" xfId="0" applyFont="1" applyFill="1" applyBorder="1" applyAlignment="1">
      <alignment horizontal="left" vertical="top" wrapText="1"/>
    </xf>
    <xf numFmtId="0" fontId="52" fillId="2" borderId="9" xfId="0" applyFont="1" applyFill="1" applyBorder="1" applyAlignment="1">
      <alignment horizontal="left" vertical="top" wrapText="1"/>
    </xf>
    <xf numFmtId="0" fontId="52" fillId="2" borderId="10" xfId="0" applyFont="1" applyFill="1" applyBorder="1" applyAlignment="1">
      <alignment horizontal="left" vertical="top" wrapText="1"/>
    </xf>
    <xf numFmtId="14" fontId="24" fillId="2" borderId="20" xfId="1" applyNumberFormat="1" applyFont="1" applyFill="1" applyBorder="1" applyAlignment="1">
      <alignment horizontal="center" vertical="center" wrapText="1"/>
    </xf>
    <xf numFmtId="14" fontId="24" fillId="2" borderId="27" xfId="1" applyNumberFormat="1" applyFont="1" applyFill="1" applyBorder="1" applyAlignment="1">
      <alignment horizontal="center" vertical="center" wrapText="1"/>
    </xf>
    <xf numFmtId="0" fontId="16" fillId="0" borderId="0" xfId="3" applyFont="1" applyAlignment="1" applyProtection="1">
      <alignment horizontal="left"/>
      <protection locked="0"/>
    </xf>
    <xf numFmtId="0" fontId="18" fillId="0" borderId="3" xfId="6" applyFont="1" applyBorder="1" applyAlignment="1" applyProtection="1">
      <alignment horizontal="left" vertical="top" wrapText="1"/>
      <protection locked="0"/>
    </xf>
    <xf numFmtId="0" fontId="18" fillId="0" borderId="4" xfId="6" applyFont="1" applyBorder="1" applyAlignment="1" applyProtection="1">
      <alignment horizontal="left" vertical="top"/>
      <protection locked="0"/>
    </xf>
    <xf numFmtId="0" fontId="18" fillId="0" borderId="5" xfId="6" applyFont="1" applyBorder="1" applyAlignment="1" applyProtection="1">
      <alignment horizontal="left" vertical="top"/>
      <protection locked="0"/>
    </xf>
    <xf numFmtId="0" fontId="18" fillId="0" borderId="6" xfId="6" applyFont="1" applyBorder="1" applyAlignment="1" applyProtection="1">
      <alignment horizontal="left" vertical="top"/>
      <protection locked="0"/>
    </xf>
    <xf numFmtId="0" fontId="18" fillId="0" borderId="0" xfId="6" applyFont="1" applyBorder="1" applyAlignment="1" applyProtection="1">
      <alignment horizontal="left" vertical="top"/>
      <protection locked="0"/>
    </xf>
    <xf numFmtId="0" fontId="18" fillId="0" borderId="7" xfId="6" applyFont="1" applyBorder="1" applyAlignment="1" applyProtection="1">
      <alignment horizontal="left" vertical="top"/>
      <protection locked="0"/>
    </xf>
    <xf numFmtId="0" fontId="18" fillId="0" borderId="8" xfId="6" applyFont="1" applyBorder="1" applyAlignment="1" applyProtection="1">
      <alignment horizontal="left" vertical="top"/>
      <protection locked="0"/>
    </xf>
    <xf numFmtId="0" fontId="18" fillId="0" borderId="9" xfId="6" applyFont="1" applyBorder="1" applyAlignment="1" applyProtection="1">
      <alignment horizontal="left" vertical="top"/>
      <protection locked="0"/>
    </xf>
    <xf numFmtId="0" fontId="18" fillId="0" borderId="10" xfId="6" applyFont="1" applyBorder="1" applyAlignment="1" applyProtection="1">
      <alignment horizontal="left" vertical="top"/>
      <protection locked="0"/>
    </xf>
    <xf numFmtId="0" fontId="41" fillId="0" borderId="0" xfId="2" applyFont="1" applyBorder="1" applyAlignment="1" applyProtection="1">
      <alignment horizontal="center" vertical="center" wrapText="1"/>
      <protection locked="0"/>
    </xf>
    <xf numFmtId="0" fontId="41" fillId="0" borderId="9" xfId="2" applyFont="1" applyBorder="1" applyAlignment="1" applyProtection="1">
      <alignment horizontal="center" vertical="center" wrapText="1"/>
      <protection locked="0"/>
    </xf>
    <xf numFmtId="0" fontId="20" fillId="2" borderId="34" xfId="11" applyFill="1" applyBorder="1" applyAlignment="1">
      <alignment horizontal="left" vertical="center"/>
    </xf>
    <xf numFmtId="0" fontId="20" fillId="2" borderId="0" xfId="11" applyFill="1" applyAlignment="1">
      <alignment horizontal="left" vertical="center"/>
    </xf>
    <xf numFmtId="0" fontId="21" fillId="2" borderId="23" xfId="11" applyFont="1" applyFill="1" applyBorder="1" applyAlignment="1">
      <alignment horizontal="left" vertical="center" wrapText="1"/>
    </xf>
    <xf numFmtId="0" fontId="21" fillId="2" borderId="24" xfId="11" applyFont="1" applyFill="1" applyBorder="1" applyAlignment="1">
      <alignment horizontal="left" vertical="center" wrapText="1"/>
    </xf>
    <xf numFmtId="0" fontId="21" fillId="2" borderId="25" xfId="11" applyFont="1" applyFill="1" applyBorder="1" applyAlignment="1">
      <alignment horizontal="left" vertical="center" wrapText="1"/>
    </xf>
    <xf numFmtId="0" fontId="20" fillId="2" borderId="26" xfId="11" applyFill="1" applyBorder="1" applyAlignment="1">
      <alignment horizontal="left" vertical="center"/>
    </xf>
    <xf numFmtId="0" fontId="20" fillId="2" borderId="28" xfId="11" applyFill="1" applyBorder="1" applyAlignment="1">
      <alignment horizontal="left" vertical="center"/>
    </xf>
    <xf numFmtId="0" fontId="21" fillId="2" borderId="0" xfId="11" applyFont="1" applyFill="1" applyAlignment="1">
      <alignment horizontal="center" vertical="center"/>
    </xf>
    <xf numFmtId="0" fontId="21" fillId="2" borderId="11" xfId="11" applyFont="1" applyFill="1" applyBorder="1" applyAlignment="1">
      <alignment horizontal="center" vertical="center"/>
    </xf>
    <xf numFmtId="0" fontId="25" fillId="2" borderId="20" xfId="11" applyFont="1" applyFill="1" applyBorder="1" applyAlignment="1">
      <alignment horizontal="left" vertical="top" wrapText="1"/>
    </xf>
    <xf numFmtId="0" fontId="25" fillId="2" borderId="26" xfId="11" applyFont="1" applyFill="1" applyBorder="1" applyAlignment="1">
      <alignment horizontal="left" vertical="top" wrapText="1"/>
    </xf>
    <xf numFmtId="0" fontId="25" fillId="2" borderId="28" xfId="11" applyFont="1" applyFill="1" applyBorder="1" applyAlignment="1">
      <alignment horizontal="left" vertical="top" wrapText="1"/>
    </xf>
    <xf numFmtId="0" fontId="20" fillId="2" borderId="17" xfId="11" applyFill="1" applyBorder="1" applyAlignment="1">
      <alignment horizontal="left" vertical="center" wrapText="1"/>
    </xf>
    <xf numFmtId="0" fontId="20" fillId="2" borderId="20" xfId="11" applyFill="1" applyBorder="1" applyAlignment="1">
      <alignment horizontal="left" vertical="center"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45391025820303E-2"/>
          <c:y val="2.4046352986479121E-2"/>
          <c:w val="0.91638780620191762"/>
          <c:h val="0.95676611981269877"/>
        </c:manualLayout>
      </c:layout>
      <c:barChart>
        <c:barDir val="bar"/>
        <c:grouping val="stacked"/>
        <c:varyColors val="0"/>
        <c:ser>
          <c:idx val="0"/>
          <c:order val="0"/>
          <c:tx>
            <c:strRef>
              <c:f>'II parte'!$D$7</c:f>
              <c:strCache>
                <c:ptCount val="1"/>
                <c:pt idx="0">
                  <c:v>Fecha de inicio</c:v>
                </c:pt>
              </c:strCache>
            </c:strRef>
          </c:tx>
          <c:spPr>
            <a:noFill/>
          </c:spPr>
          <c:invertIfNegative val="0"/>
          <c:val>
            <c:numRef>
              <c:f>'II parte'!$D$9:$D$20</c:f>
              <c:numCache>
                <c:formatCode>m/d/yyyy</c:formatCode>
                <c:ptCount val="12"/>
                <c:pt idx="0">
                  <c:v>42744</c:v>
                </c:pt>
                <c:pt idx="1">
                  <c:v>42795</c:v>
                </c:pt>
                <c:pt idx="2">
                  <c:v>42829</c:v>
                </c:pt>
                <c:pt idx="3">
                  <c:v>42837</c:v>
                </c:pt>
                <c:pt idx="4">
                  <c:v>42857</c:v>
                </c:pt>
                <c:pt idx="5">
                  <c:v>42864</c:v>
                </c:pt>
                <c:pt idx="6">
                  <c:v>42871</c:v>
                </c:pt>
                <c:pt idx="7">
                  <c:v>42878</c:v>
                </c:pt>
                <c:pt idx="8">
                  <c:v>42899</c:v>
                </c:pt>
                <c:pt idx="9">
                  <c:v>42917</c:v>
                </c:pt>
                <c:pt idx="10">
                  <c:v>42936</c:v>
                </c:pt>
                <c:pt idx="11">
                  <c:v>42956</c:v>
                </c:pt>
              </c:numCache>
            </c:numRef>
          </c:val>
        </c:ser>
        <c:ser>
          <c:idx val="1"/>
          <c:order val="1"/>
          <c:tx>
            <c:strRef>
              <c:f>'II parte'!$F$7</c:f>
              <c:strCache>
                <c:ptCount val="1"/>
                <c:pt idx="0">
                  <c:v>DURACIÓN</c:v>
                </c:pt>
              </c:strCache>
            </c:strRef>
          </c:tx>
          <c:invertIfNegative val="0"/>
          <c:val>
            <c:numRef>
              <c:f>'II parte'!$F$9:$F$20</c:f>
              <c:numCache>
                <c:formatCode>0.0</c:formatCode>
                <c:ptCount val="12"/>
                <c:pt idx="0">
                  <c:v>50</c:v>
                </c:pt>
                <c:pt idx="1">
                  <c:v>31</c:v>
                </c:pt>
                <c:pt idx="2">
                  <c:v>4</c:v>
                </c:pt>
                <c:pt idx="3">
                  <c:v>17</c:v>
                </c:pt>
                <c:pt idx="4">
                  <c:v>4</c:v>
                </c:pt>
                <c:pt idx="5">
                  <c:v>4</c:v>
                </c:pt>
                <c:pt idx="6">
                  <c:v>4</c:v>
                </c:pt>
                <c:pt idx="7">
                  <c:v>18</c:v>
                </c:pt>
                <c:pt idx="8">
                  <c:v>17</c:v>
                </c:pt>
                <c:pt idx="9">
                  <c:v>18</c:v>
                </c:pt>
                <c:pt idx="10">
                  <c:v>19</c:v>
                </c:pt>
                <c:pt idx="11">
                  <c:v>129</c:v>
                </c:pt>
              </c:numCache>
            </c:numRef>
          </c:val>
        </c:ser>
        <c:dLbls>
          <c:showLegendKey val="0"/>
          <c:showVal val="0"/>
          <c:showCatName val="0"/>
          <c:showSerName val="0"/>
          <c:showPercent val="0"/>
          <c:showBubbleSize val="0"/>
        </c:dLbls>
        <c:gapWidth val="51"/>
        <c:overlap val="100"/>
        <c:axId val="43238528"/>
        <c:axId val="43240064"/>
      </c:barChart>
      <c:catAx>
        <c:axId val="43238528"/>
        <c:scaling>
          <c:orientation val="maxMin"/>
        </c:scaling>
        <c:delete val="0"/>
        <c:axPos val="l"/>
        <c:majorTickMark val="out"/>
        <c:minorTickMark val="none"/>
        <c:tickLblPos val="nextTo"/>
        <c:crossAx val="43240064"/>
        <c:crosses val="autoZero"/>
        <c:auto val="1"/>
        <c:lblAlgn val="ctr"/>
        <c:lblOffset val="100"/>
        <c:noMultiLvlLbl val="0"/>
      </c:catAx>
      <c:valAx>
        <c:axId val="43240064"/>
        <c:scaling>
          <c:orientation val="minMax"/>
          <c:min val="42744"/>
        </c:scaling>
        <c:delete val="0"/>
        <c:axPos val="t"/>
        <c:majorGridlines/>
        <c:numFmt formatCode="dd/mm" sourceLinked="0"/>
        <c:majorTickMark val="out"/>
        <c:minorTickMark val="none"/>
        <c:tickLblPos val="nextTo"/>
        <c:crossAx val="43238528"/>
        <c:crosses val="autoZero"/>
        <c:crossBetween val="between"/>
        <c:majorUnit val="30"/>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158751</xdr:colOff>
      <xdr:row>8</xdr:row>
      <xdr:rowOff>3703</xdr:rowOff>
    </xdr:from>
    <xdr:to>
      <xdr:col>28</xdr:col>
      <xdr:colOff>23285</xdr:colOff>
      <xdr:row>21</xdr:row>
      <xdr:rowOff>158749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fallasg@mag.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topLeftCell="B10" zoomScale="90" zoomScaleNormal="90" workbookViewId="0">
      <selection activeCell="C10" sqref="C10"/>
    </sheetView>
  </sheetViews>
  <sheetFormatPr baseColWidth="10" defaultRowHeight="12.75" x14ac:dyDescent="0.2"/>
  <cols>
    <col min="1" max="1" width="5.85546875" style="1" customWidth="1"/>
    <col min="2" max="2" width="35.42578125" style="1" customWidth="1"/>
    <col min="3" max="3" width="61.28515625" style="1" customWidth="1"/>
    <col min="4" max="256" width="11.42578125" style="1"/>
    <col min="257" max="257" width="5.85546875" style="1" customWidth="1"/>
    <col min="258" max="258" width="35.42578125" style="1" customWidth="1"/>
    <col min="259" max="259" width="61.28515625" style="1" customWidth="1"/>
    <col min="260" max="512" width="11.42578125" style="1"/>
    <col min="513" max="513" width="5.85546875" style="1" customWidth="1"/>
    <col min="514" max="514" width="35.42578125" style="1" customWidth="1"/>
    <col min="515" max="515" width="61.28515625" style="1" customWidth="1"/>
    <col min="516" max="768" width="11.42578125" style="1"/>
    <col min="769" max="769" width="5.85546875" style="1" customWidth="1"/>
    <col min="770" max="770" width="35.42578125" style="1" customWidth="1"/>
    <col min="771" max="771" width="61.28515625" style="1" customWidth="1"/>
    <col min="772" max="1024" width="11.42578125" style="1"/>
    <col min="1025" max="1025" width="5.85546875" style="1" customWidth="1"/>
    <col min="1026" max="1026" width="35.42578125" style="1" customWidth="1"/>
    <col min="1027" max="1027" width="61.28515625" style="1" customWidth="1"/>
    <col min="1028" max="1280" width="11.42578125" style="1"/>
    <col min="1281" max="1281" width="5.85546875" style="1" customWidth="1"/>
    <col min="1282" max="1282" width="35.42578125" style="1" customWidth="1"/>
    <col min="1283" max="1283" width="61.28515625" style="1" customWidth="1"/>
    <col min="1284" max="1536" width="11.42578125" style="1"/>
    <col min="1537" max="1537" width="5.85546875" style="1" customWidth="1"/>
    <col min="1538" max="1538" width="35.42578125" style="1" customWidth="1"/>
    <col min="1539" max="1539" width="61.28515625" style="1" customWidth="1"/>
    <col min="1540" max="1792" width="11.42578125" style="1"/>
    <col min="1793" max="1793" width="5.85546875" style="1" customWidth="1"/>
    <col min="1794" max="1794" width="35.42578125" style="1" customWidth="1"/>
    <col min="1795" max="1795" width="61.28515625" style="1" customWidth="1"/>
    <col min="1796" max="2048" width="11.42578125" style="1"/>
    <col min="2049" max="2049" width="5.85546875" style="1" customWidth="1"/>
    <col min="2050" max="2050" width="35.42578125" style="1" customWidth="1"/>
    <col min="2051" max="2051" width="61.28515625" style="1" customWidth="1"/>
    <col min="2052" max="2304" width="11.42578125" style="1"/>
    <col min="2305" max="2305" width="5.85546875" style="1" customWidth="1"/>
    <col min="2306" max="2306" width="35.42578125" style="1" customWidth="1"/>
    <col min="2307" max="2307" width="61.28515625" style="1" customWidth="1"/>
    <col min="2308" max="2560" width="11.42578125" style="1"/>
    <col min="2561" max="2561" width="5.85546875" style="1" customWidth="1"/>
    <col min="2562" max="2562" width="35.42578125" style="1" customWidth="1"/>
    <col min="2563" max="2563" width="61.28515625" style="1" customWidth="1"/>
    <col min="2564" max="2816" width="11.42578125" style="1"/>
    <col min="2817" max="2817" width="5.85546875" style="1" customWidth="1"/>
    <col min="2818" max="2818" width="35.42578125" style="1" customWidth="1"/>
    <col min="2819" max="2819" width="61.28515625" style="1" customWidth="1"/>
    <col min="2820" max="3072" width="11.42578125" style="1"/>
    <col min="3073" max="3073" width="5.85546875" style="1" customWidth="1"/>
    <col min="3074" max="3074" width="35.42578125" style="1" customWidth="1"/>
    <col min="3075" max="3075" width="61.28515625" style="1" customWidth="1"/>
    <col min="3076" max="3328" width="11.42578125" style="1"/>
    <col min="3329" max="3329" width="5.85546875" style="1" customWidth="1"/>
    <col min="3330" max="3330" width="35.42578125" style="1" customWidth="1"/>
    <col min="3331" max="3331" width="61.28515625" style="1" customWidth="1"/>
    <col min="3332" max="3584" width="11.42578125" style="1"/>
    <col min="3585" max="3585" width="5.85546875" style="1" customWidth="1"/>
    <col min="3586" max="3586" width="35.42578125" style="1" customWidth="1"/>
    <col min="3587" max="3587" width="61.28515625" style="1" customWidth="1"/>
    <col min="3588" max="3840" width="11.42578125" style="1"/>
    <col min="3841" max="3841" width="5.85546875" style="1" customWidth="1"/>
    <col min="3842" max="3842" width="35.42578125" style="1" customWidth="1"/>
    <col min="3843" max="3843" width="61.28515625" style="1" customWidth="1"/>
    <col min="3844" max="4096" width="11.42578125" style="1"/>
    <col min="4097" max="4097" width="5.85546875" style="1" customWidth="1"/>
    <col min="4098" max="4098" width="35.42578125" style="1" customWidth="1"/>
    <col min="4099" max="4099" width="61.28515625" style="1" customWidth="1"/>
    <col min="4100" max="4352" width="11.42578125" style="1"/>
    <col min="4353" max="4353" width="5.85546875" style="1" customWidth="1"/>
    <col min="4354" max="4354" width="35.42578125" style="1" customWidth="1"/>
    <col min="4355" max="4355" width="61.28515625" style="1" customWidth="1"/>
    <col min="4356" max="4608" width="11.42578125" style="1"/>
    <col min="4609" max="4609" width="5.85546875" style="1" customWidth="1"/>
    <col min="4610" max="4610" width="35.42578125" style="1" customWidth="1"/>
    <col min="4611" max="4611" width="61.28515625" style="1" customWidth="1"/>
    <col min="4612" max="4864" width="11.42578125" style="1"/>
    <col min="4865" max="4865" width="5.85546875" style="1" customWidth="1"/>
    <col min="4866" max="4866" width="35.42578125" style="1" customWidth="1"/>
    <col min="4867" max="4867" width="61.28515625" style="1" customWidth="1"/>
    <col min="4868" max="5120" width="11.42578125" style="1"/>
    <col min="5121" max="5121" width="5.85546875" style="1" customWidth="1"/>
    <col min="5122" max="5122" width="35.42578125" style="1" customWidth="1"/>
    <col min="5123" max="5123" width="61.28515625" style="1" customWidth="1"/>
    <col min="5124" max="5376" width="11.42578125" style="1"/>
    <col min="5377" max="5377" width="5.85546875" style="1" customWidth="1"/>
    <col min="5378" max="5378" width="35.42578125" style="1" customWidth="1"/>
    <col min="5379" max="5379" width="61.28515625" style="1" customWidth="1"/>
    <col min="5380" max="5632" width="11.42578125" style="1"/>
    <col min="5633" max="5633" width="5.85546875" style="1" customWidth="1"/>
    <col min="5634" max="5634" width="35.42578125" style="1" customWidth="1"/>
    <col min="5635" max="5635" width="61.28515625" style="1" customWidth="1"/>
    <col min="5636" max="5888" width="11.42578125" style="1"/>
    <col min="5889" max="5889" width="5.85546875" style="1" customWidth="1"/>
    <col min="5890" max="5890" width="35.42578125" style="1" customWidth="1"/>
    <col min="5891" max="5891" width="61.28515625" style="1" customWidth="1"/>
    <col min="5892" max="6144" width="11.42578125" style="1"/>
    <col min="6145" max="6145" width="5.85546875" style="1" customWidth="1"/>
    <col min="6146" max="6146" width="35.42578125" style="1" customWidth="1"/>
    <col min="6147" max="6147" width="61.28515625" style="1" customWidth="1"/>
    <col min="6148" max="6400" width="11.42578125" style="1"/>
    <col min="6401" max="6401" width="5.85546875" style="1" customWidth="1"/>
    <col min="6402" max="6402" width="35.42578125" style="1" customWidth="1"/>
    <col min="6403" max="6403" width="61.28515625" style="1" customWidth="1"/>
    <col min="6404" max="6656" width="11.42578125" style="1"/>
    <col min="6657" max="6657" width="5.85546875" style="1" customWidth="1"/>
    <col min="6658" max="6658" width="35.42578125" style="1" customWidth="1"/>
    <col min="6659" max="6659" width="61.28515625" style="1" customWidth="1"/>
    <col min="6660" max="6912" width="11.42578125" style="1"/>
    <col min="6913" max="6913" width="5.85546875" style="1" customWidth="1"/>
    <col min="6914" max="6914" width="35.42578125" style="1" customWidth="1"/>
    <col min="6915" max="6915" width="61.28515625" style="1" customWidth="1"/>
    <col min="6916" max="7168" width="11.42578125" style="1"/>
    <col min="7169" max="7169" width="5.85546875" style="1" customWidth="1"/>
    <col min="7170" max="7170" width="35.42578125" style="1" customWidth="1"/>
    <col min="7171" max="7171" width="61.28515625" style="1" customWidth="1"/>
    <col min="7172" max="7424" width="11.42578125" style="1"/>
    <col min="7425" max="7425" width="5.85546875" style="1" customWidth="1"/>
    <col min="7426" max="7426" width="35.42578125" style="1" customWidth="1"/>
    <col min="7427" max="7427" width="61.28515625" style="1" customWidth="1"/>
    <col min="7428" max="7680" width="11.42578125" style="1"/>
    <col min="7681" max="7681" width="5.85546875" style="1" customWidth="1"/>
    <col min="7682" max="7682" width="35.42578125" style="1" customWidth="1"/>
    <col min="7683" max="7683" width="61.28515625" style="1" customWidth="1"/>
    <col min="7684" max="7936" width="11.42578125" style="1"/>
    <col min="7937" max="7937" width="5.85546875" style="1" customWidth="1"/>
    <col min="7938" max="7938" width="35.42578125" style="1" customWidth="1"/>
    <col min="7939" max="7939" width="61.28515625" style="1" customWidth="1"/>
    <col min="7940" max="8192" width="11.42578125" style="1"/>
    <col min="8193" max="8193" width="5.85546875" style="1" customWidth="1"/>
    <col min="8194" max="8194" width="35.42578125" style="1" customWidth="1"/>
    <col min="8195" max="8195" width="61.28515625" style="1" customWidth="1"/>
    <col min="8196" max="8448" width="11.42578125" style="1"/>
    <col min="8449" max="8449" width="5.85546875" style="1" customWidth="1"/>
    <col min="8450" max="8450" width="35.42578125" style="1" customWidth="1"/>
    <col min="8451" max="8451" width="61.28515625" style="1" customWidth="1"/>
    <col min="8452" max="8704" width="11.42578125" style="1"/>
    <col min="8705" max="8705" width="5.85546875" style="1" customWidth="1"/>
    <col min="8706" max="8706" width="35.42578125" style="1" customWidth="1"/>
    <col min="8707" max="8707" width="61.28515625" style="1" customWidth="1"/>
    <col min="8708" max="8960" width="11.42578125" style="1"/>
    <col min="8961" max="8961" width="5.85546875" style="1" customWidth="1"/>
    <col min="8962" max="8962" width="35.42578125" style="1" customWidth="1"/>
    <col min="8963" max="8963" width="61.28515625" style="1" customWidth="1"/>
    <col min="8964" max="9216" width="11.42578125" style="1"/>
    <col min="9217" max="9217" width="5.85546875" style="1" customWidth="1"/>
    <col min="9218" max="9218" width="35.42578125" style="1" customWidth="1"/>
    <col min="9219" max="9219" width="61.28515625" style="1" customWidth="1"/>
    <col min="9220" max="9472" width="11.42578125" style="1"/>
    <col min="9473" max="9473" width="5.85546875" style="1" customWidth="1"/>
    <col min="9474" max="9474" width="35.42578125" style="1" customWidth="1"/>
    <col min="9475" max="9475" width="61.28515625" style="1" customWidth="1"/>
    <col min="9476" max="9728" width="11.42578125" style="1"/>
    <col min="9729" max="9729" width="5.85546875" style="1" customWidth="1"/>
    <col min="9730" max="9730" width="35.42578125" style="1" customWidth="1"/>
    <col min="9731" max="9731" width="61.28515625" style="1" customWidth="1"/>
    <col min="9732" max="9984" width="11.42578125" style="1"/>
    <col min="9985" max="9985" width="5.85546875" style="1" customWidth="1"/>
    <col min="9986" max="9986" width="35.42578125" style="1" customWidth="1"/>
    <col min="9987" max="9987" width="61.28515625" style="1" customWidth="1"/>
    <col min="9988" max="10240" width="11.42578125" style="1"/>
    <col min="10241" max="10241" width="5.85546875" style="1" customWidth="1"/>
    <col min="10242" max="10242" width="35.42578125" style="1" customWidth="1"/>
    <col min="10243" max="10243" width="61.28515625" style="1" customWidth="1"/>
    <col min="10244" max="10496" width="11.42578125" style="1"/>
    <col min="10497" max="10497" width="5.85546875" style="1" customWidth="1"/>
    <col min="10498" max="10498" width="35.42578125" style="1" customWidth="1"/>
    <col min="10499" max="10499" width="61.28515625" style="1" customWidth="1"/>
    <col min="10500" max="10752" width="11.42578125" style="1"/>
    <col min="10753" max="10753" width="5.85546875" style="1" customWidth="1"/>
    <col min="10754" max="10754" width="35.42578125" style="1" customWidth="1"/>
    <col min="10755" max="10755" width="61.28515625" style="1" customWidth="1"/>
    <col min="10756" max="11008" width="11.42578125" style="1"/>
    <col min="11009" max="11009" width="5.85546875" style="1" customWidth="1"/>
    <col min="11010" max="11010" width="35.42578125" style="1" customWidth="1"/>
    <col min="11011" max="11011" width="61.28515625" style="1" customWidth="1"/>
    <col min="11012" max="11264" width="11.42578125" style="1"/>
    <col min="11265" max="11265" width="5.85546875" style="1" customWidth="1"/>
    <col min="11266" max="11266" width="35.42578125" style="1" customWidth="1"/>
    <col min="11267" max="11267" width="61.28515625" style="1" customWidth="1"/>
    <col min="11268" max="11520" width="11.42578125" style="1"/>
    <col min="11521" max="11521" width="5.85546875" style="1" customWidth="1"/>
    <col min="11522" max="11522" width="35.42578125" style="1" customWidth="1"/>
    <col min="11523" max="11523" width="61.28515625" style="1" customWidth="1"/>
    <col min="11524" max="11776" width="11.42578125" style="1"/>
    <col min="11777" max="11777" width="5.85546875" style="1" customWidth="1"/>
    <col min="11778" max="11778" width="35.42578125" style="1" customWidth="1"/>
    <col min="11779" max="11779" width="61.28515625" style="1" customWidth="1"/>
    <col min="11780" max="12032" width="11.42578125" style="1"/>
    <col min="12033" max="12033" width="5.85546875" style="1" customWidth="1"/>
    <col min="12034" max="12034" width="35.42578125" style="1" customWidth="1"/>
    <col min="12035" max="12035" width="61.28515625" style="1" customWidth="1"/>
    <col min="12036" max="12288" width="11.42578125" style="1"/>
    <col min="12289" max="12289" width="5.85546875" style="1" customWidth="1"/>
    <col min="12290" max="12290" width="35.42578125" style="1" customWidth="1"/>
    <col min="12291" max="12291" width="61.28515625" style="1" customWidth="1"/>
    <col min="12292" max="12544" width="11.42578125" style="1"/>
    <col min="12545" max="12545" width="5.85546875" style="1" customWidth="1"/>
    <col min="12546" max="12546" width="35.42578125" style="1" customWidth="1"/>
    <col min="12547" max="12547" width="61.28515625" style="1" customWidth="1"/>
    <col min="12548" max="12800" width="11.42578125" style="1"/>
    <col min="12801" max="12801" width="5.85546875" style="1" customWidth="1"/>
    <col min="12802" max="12802" width="35.42578125" style="1" customWidth="1"/>
    <col min="12803" max="12803" width="61.28515625" style="1" customWidth="1"/>
    <col min="12804" max="13056" width="11.42578125" style="1"/>
    <col min="13057" max="13057" width="5.85546875" style="1" customWidth="1"/>
    <col min="13058" max="13058" width="35.42578125" style="1" customWidth="1"/>
    <col min="13059" max="13059" width="61.28515625" style="1" customWidth="1"/>
    <col min="13060" max="13312" width="11.42578125" style="1"/>
    <col min="13313" max="13313" width="5.85546875" style="1" customWidth="1"/>
    <col min="13314" max="13314" width="35.42578125" style="1" customWidth="1"/>
    <col min="13315" max="13315" width="61.28515625" style="1" customWidth="1"/>
    <col min="13316" max="13568" width="11.42578125" style="1"/>
    <col min="13569" max="13569" width="5.85546875" style="1" customWidth="1"/>
    <col min="13570" max="13570" width="35.42578125" style="1" customWidth="1"/>
    <col min="13571" max="13571" width="61.28515625" style="1" customWidth="1"/>
    <col min="13572" max="13824" width="11.42578125" style="1"/>
    <col min="13825" max="13825" width="5.85546875" style="1" customWidth="1"/>
    <col min="13826" max="13826" width="35.42578125" style="1" customWidth="1"/>
    <col min="13827" max="13827" width="61.28515625" style="1" customWidth="1"/>
    <col min="13828" max="14080" width="11.42578125" style="1"/>
    <col min="14081" max="14081" width="5.85546875" style="1" customWidth="1"/>
    <col min="14082" max="14082" width="35.42578125" style="1" customWidth="1"/>
    <col min="14083" max="14083" width="61.28515625" style="1" customWidth="1"/>
    <col min="14084" max="14336" width="11.42578125" style="1"/>
    <col min="14337" max="14337" width="5.85546875" style="1" customWidth="1"/>
    <col min="14338" max="14338" width="35.42578125" style="1" customWidth="1"/>
    <col min="14339" max="14339" width="61.28515625" style="1" customWidth="1"/>
    <col min="14340" max="14592" width="11.42578125" style="1"/>
    <col min="14593" max="14593" width="5.85546875" style="1" customWidth="1"/>
    <col min="14594" max="14594" width="35.42578125" style="1" customWidth="1"/>
    <col min="14595" max="14595" width="61.28515625" style="1" customWidth="1"/>
    <col min="14596" max="14848" width="11.42578125" style="1"/>
    <col min="14849" max="14849" width="5.85546875" style="1" customWidth="1"/>
    <col min="14850" max="14850" width="35.42578125" style="1" customWidth="1"/>
    <col min="14851" max="14851" width="61.28515625" style="1" customWidth="1"/>
    <col min="14852" max="15104" width="11.42578125" style="1"/>
    <col min="15105" max="15105" width="5.85546875" style="1" customWidth="1"/>
    <col min="15106" max="15106" width="35.42578125" style="1" customWidth="1"/>
    <col min="15107" max="15107" width="61.28515625" style="1" customWidth="1"/>
    <col min="15108" max="15360" width="11.42578125" style="1"/>
    <col min="15361" max="15361" width="5.85546875" style="1" customWidth="1"/>
    <col min="15362" max="15362" width="35.42578125" style="1" customWidth="1"/>
    <col min="15363" max="15363" width="61.28515625" style="1" customWidth="1"/>
    <col min="15364" max="15616" width="11.42578125" style="1"/>
    <col min="15617" max="15617" width="5.85546875" style="1" customWidth="1"/>
    <col min="15618" max="15618" width="35.42578125" style="1" customWidth="1"/>
    <col min="15619" max="15619" width="61.28515625" style="1" customWidth="1"/>
    <col min="15620" max="15872" width="11.42578125" style="1"/>
    <col min="15873" max="15873" width="5.85546875" style="1" customWidth="1"/>
    <col min="15874" max="15874" width="35.42578125" style="1" customWidth="1"/>
    <col min="15875" max="15875" width="61.28515625" style="1" customWidth="1"/>
    <col min="15876" max="16128" width="11.42578125" style="1"/>
    <col min="16129" max="16129" width="5.85546875" style="1" customWidth="1"/>
    <col min="16130" max="16130" width="35.42578125" style="1" customWidth="1"/>
    <col min="16131" max="16131" width="61.28515625" style="1" customWidth="1"/>
    <col min="16132" max="16384" width="11.42578125" style="1"/>
  </cols>
  <sheetData>
    <row r="1" spans="2:3" ht="13.5" thickBot="1" x14ac:dyDescent="0.25"/>
    <row r="2" spans="2:3" ht="33" customHeight="1" thickBot="1" x14ac:dyDescent="0.25">
      <c r="B2" s="69" t="s">
        <v>20</v>
      </c>
      <c r="C2" s="70"/>
    </row>
    <row r="3" spans="2:3" ht="23.25" customHeight="1" thickBot="1" x14ac:dyDescent="0.25">
      <c r="B3" s="30" t="s">
        <v>21</v>
      </c>
      <c r="C3" s="34" t="s">
        <v>93</v>
      </c>
    </row>
    <row r="4" spans="2:3" ht="17.25" thickBot="1" x14ac:dyDescent="0.25">
      <c r="B4" s="30" t="s">
        <v>22</v>
      </c>
      <c r="C4" s="34" t="s">
        <v>55</v>
      </c>
    </row>
    <row r="5" spans="2:3" ht="17.25" thickBot="1" x14ac:dyDescent="0.25">
      <c r="B5" s="30" t="s">
        <v>23</v>
      </c>
      <c r="C5" s="34" t="s">
        <v>56</v>
      </c>
    </row>
    <row r="6" spans="2:3" ht="69.75" customHeight="1" thickBot="1" x14ac:dyDescent="0.25">
      <c r="B6" s="30" t="s">
        <v>24</v>
      </c>
      <c r="C6" s="34" t="s">
        <v>57</v>
      </c>
    </row>
    <row r="7" spans="2:3" ht="45.75" thickBot="1" x14ac:dyDescent="0.25">
      <c r="B7" s="31" t="s">
        <v>58</v>
      </c>
      <c r="C7" s="34" t="s">
        <v>59</v>
      </c>
    </row>
    <row r="8" spans="2:3" ht="15.75" thickBot="1" x14ac:dyDescent="0.25">
      <c r="B8" s="32" t="s">
        <v>25</v>
      </c>
      <c r="C8" s="33" t="s">
        <v>26</v>
      </c>
    </row>
    <row r="9" spans="2:3" ht="30" thickBot="1" x14ac:dyDescent="0.25">
      <c r="B9" s="57" t="s">
        <v>60</v>
      </c>
      <c r="C9" s="58" t="s">
        <v>100</v>
      </c>
    </row>
    <row r="10" spans="2:3" ht="84.75" customHeight="1" thickBot="1" x14ac:dyDescent="0.25">
      <c r="B10" s="57" t="s">
        <v>61</v>
      </c>
      <c r="C10" s="58" t="s">
        <v>92</v>
      </c>
    </row>
    <row r="11" spans="2:3" ht="29.25" thickBot="1" x14ac:dyDescent="0.25">
      <c r="B11" s="57" t="s">
        <v>62</v>
      </c>
      <c r="C11" s="58" t="s">
        <v>101</v>
      </c>
    </row>
    <row r="12" spans="2:3" ht="84.75" customHeight="1" thickBot="1" x14ac:dyDescent="0.25">
      <c r="B12" s="71" t="s">
        <v>63</v>
      </c>
      <c r="C12" s="72"/>
    </row>
    <row r="13" spans="2:3" ht="15.75" thickBot="1" x14ac:dyDescent="0.25">
      <c r="B13" s="30" t="s">
        <v>46</v>
      </c>
      <c r="C13" s="58" t="s">
        <v>64</v>
      </c>
    </row>
    <row r="14" spans="2:3" ht="29.25" thickBot="1" x14ac:dyDescent="0.25">
      <c r="B14" s="30" t="s">
        <v>47</v>
      </c>
      <c r="C14" s="58" t="s">
        <v>65</v>
      </c>
    </row>
    <row r="15" spans="2:3" ht="20.25" customHeight="1" thickBot="1" x14ac:dyDescent="0.25">
      <c r="B15" s="30" t="s">
        <v>48</v>
      </c>
      <c r="C15" s="59">
        <v>0</v>
      </c>
    </row>
    <row r="16" spans="2:3" ht="50.25" customHeight="1" thickBot="1" x14ac:dyDescent="0.25">
      <c r="B16" s="30" t="s">
        <v>49</v>
      </c>
      <c r="C16" s="58" t="s">
        <v>66</v>
      </c>
    </row>
    <row r="17" spans="2:3" ht="15.75" thickBot="1" x14ac:dyDescent="0.25">
      <c r="B17" s="73" t="s">
        <v>50</v>
      </c>
      <c r="C17" s="74"/>
    </row>
    <row r="18" spans="2:3" ht="15.75" thickBot="1" x14ac:dyDescent="0.25">
      <c r="B18" s="30" t="s">
        <v>51</v>
      </c>
      <c r="C18" s="58" t="s">
        <v>67</v>
      </c>
    </row>
    <row r="19" spans="2:3" ht="15.75" thickBot="1" x14ac:dyDescent="0.25">
      <c r="B19" s="30" t="s">
        <v>52</v>
      </c>
      <c r="C19" s="58" t="s">
        <v>68</v>
      </c>
    </row>
    <row r="20" spans="2:3" ht="15.75" thickBot="1" x14ac:dyDescent="0.25">
      <c r="B20" s="30" t="s">
        <v>27</v>
      </c>
      <c r="C20" s="60" t="s">
        <v>69</v>
      </c>
    </row>
    <row r="21" spans="2:3" ht="15.75" thickBot="1" x14ac:dyDescent="0.25">
      <c r="B21" s="30" t="s">
        <v>28</v>
      </c>
      <c r="C21" s="59">
        <v>22914621</v>
      </c>
    </row>
    <row r="22" spans="2:3" ht="15.75" thickBot="1" x14ac:dyDescent="0.25">
      <c r="B22" s="30" t="s">
        <v>29</v>
      </c>
      <c r="C22" s="58"/>
    </row>
    <row r="23" spans="2:3" ht="39" customHeight="1" thickBot="1" x14ac:dyDescent="0.25">
      <c r="B23" s="75" t="s">
        <v>70</v>
      </c>
      <c r="C23" s="76"/>
    </row>
  </sheetData>
  <mergeCells count="4">
    <mergeCell ref="B2:C2"/>
    <mergeCell ref="B12:C12"/>
    <mergeCell ref="B17:C17"/>
    <mergeCell ref="B23:C23"/>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7" workbookViewId="0">
      <selection activeCell="A11" sqref="A11:I12"/>
    </sheetView>
  </sheetViews>
  <sheetFormatPr baseColWidth="10" defaultRowHeight="12.75" x14ac:dyDescent="0.2"/>
  <cols>
    <col min="1" max="4" width="11.42578125" style="1"/>
    <col min="5" max="5" width="9.140625" style="1" customWidth="1"/>
    <col min="6" max="260" width="11.42578125" style="1"/>
    <col min="261" max="261" width="9.140625" style="1" customWidth="1"/>
    <col min="262" max="516" width="11.42578125" style="1"/>
    <col min="517" max="517" width="9.140625" style="1" customWidth="1"/>
    <col min="518" max="772" width="11.42578125" style="1"/>
    <col min="773" max="773" width="9.140625" style="1" customWidth="1"/>
    <col min="774" max="1028" width="11.42578125" style="1"/>
    <col min="1029" max="1029" width="9.140625" style="1" customWidth="1"/>
    <col min="1030" max="1284" width="11.42578125" style="1"/>
    <col min="1285" max="1285" width="9.140625" style="1" customWidth="1"/>
    <col min="1286" max="1540" width="11.42578125" style="1"/>
    <col min="1541" max="1541" width="9.140625" style="1" customWidth="1"/>
    <col min="1542" max="1796" width="11.42578125" style="1"/>
    <col min="1797" max="1797" width="9.140625" style="1" customWidth="1"/>
    <col min="1798" max="2052" width="11.42578125" style="1"/>
    <col min="2053" max="2053" width="9.140625" style="1" customWidth="1"/>
    <col min="2054" max="2308" width="11.42578125" style="1"/>
    <col min="2309" max="2309" width="9.140625" style="1" customWidth="1"/>
    <col min="2310" max="2564" width="11.42578125" style="1"/>
    <col min="2565" max="2565" width="9.140625" style="1" customWidth="1"/>
    <col min="2566" max="2820" width="11.42578125" style="1"/>
    <col min="2821" max="2821" width="9.140625" style="1" customWidth="1"/>
    <col min="2822" max="3076" width="11.42578125" style="1"/>
    <col min="3077" max="3077" width="9.140625" style="1" customWidth="1"/>
    <col min="3078" max="3332" width="11.42578125" style="1"/>
    <col min="3333" max="3333" width="9.140625" style="1" customWidth="1"/>
    <col min="3334" max="3588" width="11.42578125" style="1"/>
    <col min="3589" max="3589" width="9.140625" style="1" customWidth="1"/>
    <col min="3590" max="3844" width="11.42578125" style="1"/>
    <col min="3845" max="3845" width="9.140625" style="1" customWidth="1"/>
    <col min="3846" max="4100" width="11.42578125" style="1"/>
    <col min="4101" max="4101" width="9.140625" style="1" customWidth="1"/>
    <col min="4102" max="4356" width="11.42578125" style="1"/>
    <col min="4357" max="4357" width="9.140625" style="1" customWidth="1"/>
    <col min="4358" max="4612" width="11.42578125" style="1"/>
    <col min="4613" max="4613" width="9.140625" style="1" customWidth="1"/>
    <col min="4614" max="4868" width="11.42578125" style="1"/>
    <col min="4869" max="4869" width="9.140625" style="1" customWidth="1"/>
    <col min="4870" max="5124" width="11.42578125" style="1"/>
    <col min="5125" max="5125" width="9.140625" style="1" customWidth="1"/>
    <col min="5126" max="5380" width="11.42578125" style="1"/>
    <col min="5381" max="5381" width="9.140625" style="1" customWidth="1"/>
    <col min="5382" max="5636" width="11.42578125" style="1"/>
    <col min="5637" max="5637" width="9.140625" style="1" customWidth="1"/>
    <col min="5638" max="5892" width="11.42578125" style="1"/>
    <col min="5893" max="5893" width="9.140625" style="1" customWidth="1"/>
    <col min="5894" max="6148" width="11.42578125" style="1"/>
    <col min="6149" max="6149" width="9.140625" style="1" customWidth="1"/>
    <col min="6150" max="6404" width="11.42578125" style="1"/>
    <col min="6405" max="6405" width="9.140625" style="1" customWidth="1"/>
    <col min="6406" max="6660" width="11.42578125" style="1"/>
    <col min="6661" max="6661" width="9.140625" style="1" customWidth="1"/>
    <col min="6662" max="6916" width="11.42578125" style="1"/>
    <col min="6917" max="6917" width="9.140625" style="1" customWidth="1"/>
    <col min="6918" max="7172" width="11.42578125" style="1"/>
    <col min="7173" max="7173" width="9.140625" style="1" customWidth="1"/>
    <col min="7174" max="7428" width="11.42578125" style="1"/>
    <col min="7429" max="7429" width="9.140625" style="1" customWidth="1"/>
    <col min="7430" max="7684" width="11.42578125" style="1"/>
    <col min="7685" max="7685" width="9.140625" style="1" customWidth="1"/>
    <col min="7686" max="7940" width="11.42578125" style="1"/>
    <col min="7941" max="7941" width="9.140625" style="1" customWidth="1"/>
    <col min="7942" max="8196" width="11.42578125" style="1"/>
    <col min="8197" max="8197" width="9.140625" style="1" customWidth="1"/>
    <col min="8198" max="8452" width="11.42578125" style="1"/>
    <col min="8453" max="8453" width="9.140625" style="1" customWidth="1"/>
    <col min="8454" max="8708" width="11.42578125" style="1"/>
    <col min="8709" max="8709" width="9.140625" style="1" customWidth="1"/>
    <col min="8710" max="8964" width="11.42578125" style="1"/>
    <col min="8965" max="8965" width="9.140625" style="1" customWidth="1"/>
    <col min="8966" max="9220" width="11.42578125" style="1"/>
    <col min="9221" max="9221" width="9.140625" style="1" customWidth="1"/>
    <col min="9222" max="9476" width="11.42578125" style="1"/>
    <col min="9477" max="9477" width="9.140625" style="1" customWidth="1"/>
    <col min="9478" max="9732" width="11.42578125" style="1"/>
    <col min="9733" max="9733" width="9.140625" style="1" customWidth="1"/>
    <col min="9734" max="9988" width="11.42578125" style="1"/>
    <col min="9989" max="9989" width="9.140625" style="1" customWidth="1"/>
    <col min="9990" max="10244" width="11.42578125" style="1"/>
    <col min="10245" max="10245" width="9.140625" style="1" customWidth="1"/>
    <col min="10246" max="10500" width="11.42578125" style="1"/>
    <col min="10501" max="10501" width="9.140625" style="1" customWidth="1"/>
    <col min="10502" max="10756" width="11.42578125" style="1"/>
    <col min="10757" max="10757" width="9.140625" style="1" customWidth="1"/>
    <col min="10758" max="11012" width="11.42578125" style="1"/>
    <col min="11013" max="11013" width="9.140625" style="1" customWidth="1"/>
    <col min="11014" max="11268" width="11.42578125" style="1"/>
    <col min="11269" max="11269" width="9.140625" style="1" customWidth="1"/>
    <col min="11270" max="11524" width="11.42578125" style="1"/>
    <col min="11525" max="11525" width="9.140625" style="1" customWidth="1"/>
    <col min="11526" max="11780" width="11.42578125" style="1"/>
    <col min="11781" max="11781" width="9.140625" style="1" customWidth="1"/>
    <col min="11782" max="12036" width="11.42578125" style="1"/>
    <col min="12037" max="12037" width="9.140625" style="1" customWidth="1"/>
    <col min="12038" max="12292" width="11.42578125" style="1"/>
    <col min="12293" max="12293" width="9.140625" style="1" customWidth="1"/>
    <col min="12294" max="12548" width="11.42578125" style="1"/>
    <col min="12549" max="12549" width="9.140625" style="1" customWidth="1"/>
    <col min="12550" max="12804" width="11.42578125" style="1"/>
    <col min="12805" max="12805" width="9.140625" style="1" customWidth="1"/>
    <col min="12806" max="13060" width="11.42578125" style="1"/>
    <col min="13061" max="13061" width="9.140625" style="1" customWidth="1"/>
    <col min="13062" max="13316" width="11.42578125" style="1"/>
    <col min="13317" max="13317" width="9.140625" style="1" customWidth="1"/>
    <col min="13318" max="13572" width="11.42578125" style="1"/>
    <col min="13573" max="13573" width="9.140625" style="1" customWidth="1"/>
    <col min="13574" max="13828" width="11.42578125" style="1"/>
    <col min="13829" max="13829" width="9.140625" style="1" customWidth="1"/>
    <col min="13830" max="14084" width="11.42578125" style="1"/>
    <col min="14085" max="14085" width="9.140625" style="1" customWidth="1"/>
    <col min="14086" max="14340" width="11.42578125" style="1"/>
    <col min="14341" max="14341" width="9.140625" style="1" customWidth="1"/>
    <col min="14342" max="14596" width="11.42578125" style="1"/>
    <col min="14597" max="14597" width="9.140625" style="1" customWidth="1"/>
    <col min="14598" max="14852" width="11.42578125" style="1"/>
    <col min="14853" max="14853" width="9.140625" style="1" customWidth="1"/>
    <col min="14854" max="15108" width="11.42578125" style="1"/>
    <col min="15109" max="15109" width="9.140625" style="1" customWidth="1"/>
    <col min="15110" max="15364" width="11.42578125" style="1"/>
    <col min="15365" max="15365" width="9.140625" style="1" customWidth="1"/>
    <col min="15366" max="15620" width="11.42578125" style="1"/>
    <col min="15621" max="15621" width="9.140625" style="1" customWidth="1"/>
    <col min="15622" max="15876" width="11.42578125" style="1"/>
    <col min="15877" max="15877" width="9.140625" style="1" customWidth="1"/>
    <col min="15878" max="16132" width="11.42578125" style="1"/>
    <col min="16133" max="16133" width="9.140625" style="1" customWidth="1"/>
    <col min="16134" max="16384" width="11.42578125" style="1"/>
  </cols>
  <sheetData>
    <row r="1" spans="1:11" ht="25.5" customHeight="1" x14ac:dyDescent="0.2">
      <c r="A1" s="85" t="s">
        <v>0</v>
      </c>
      <c r="B1" s="85"/>
      <c r="C1" s="85"/>
      <c r="D1" s="85"/>
      <c r="E1" s="85"/>
      <c r="F1" s="85"/>
      <c r="G1" s="85"/>
      <c r="H1" s="85"/>
      <c r="I1" s="85"/>
    </row>
    <row r="2" spans="1:11" x14ac:dyDescent="0.2">
      <c r="A2" s="87"/>
      <c r="B2" s="87"/>
      <c r="C2" s="87"/>
      <c r="D2" s="87"/>
      <c r="E2" s="87"/>
      <c r="F2" s="87"/>
      <c r="G2" s="87"/>
      <c r="H2" s="87"/>
      <c r="I2" s="87"/>
    </row>
    <row r="3" spans="1:11" ht="12.75" customHeight="1" x14ac:dyDescent="0.2">
      <c r="A3" s="86" t="s">
        <v>94</v>
      </c>
      <c r="B3" s="86"/>
      <c r="C3" s="86"/>
      <c r="D3" s="86"/>
      <c r="E3" s="86"/>
      <c r="F3" s="86"/>
      <c r="G3" s="86"/>
      <c r="H3" s="86"/>
      <c r="I3" s="86"/>
    </row>
    <row r="4" spans="1:11" ht="11.25" customHeight="1" x14ac:dyDescent="0.2">
      <c r="A4" s="86"/>
      <c r="B4" s="86"/>
      <c r="C4" s="86"/>
      <c r="D4" s="86"/>
      <c r="E4" s="86"/>
      <c r="F4" s="86"/>
      <c r="G4" s="86"/>
      <c r="H4" s="86"/>
      <c r="I4" s="86"/>
    </row>
    <row r="5" spans="1:11" x14ac:dyDescent="0.2">
      <c r="A5" s="78"/>
      <c r="B5" s="78"/>
      <c r="C5" s="78"/>
      <c r="D5" s="78"/>
      <c r="E5" s="78"/>
      <c r="F5" s="78"/>
      <c r="G5" s="78"/>
      <c r="H5" s="78"/>
      <c r="I5" s="78"/>
    </row>
    <row r="6" spans="1:11" x14ac:dyDescent="0.2">
      <c r="A6" s="86" t="s">
        <v>99</v>
      </c>
      <c r="B6" s="86"/>
      <c r="C6" s="86"/>
      <c r="D6" s="86"/>
      <c r="E6" s="86"/>
      <c r="F6" s="86"/>
      <c r="G6" s="86"/>
      <c r="H6" s="86"/>
      <c r="I6" s="86"/>
      <c r="K6" s="2"/>
    </row>
    <row r="7" spans="1:11" x14ac:dyDescent="0.2">
      <c r="A7" s="86"/>
      <c r="B7" s="86"/>
      <c r="C7" s="86"/>
      <c r="D7" s="86"/>
      <c r="E7" s="86"/>
      <c r="F7" s="86"/>
      <c r="G7" s="86"/>
      <c r="H7" s="86"/>
      <c r="I7" s="86"/>
    </row>
    <row r="8" spans="1:11" ht="76.5" customHeight="1" x14ac:dyDescent="0.2">
      <c r="A8" s="86"/>
      <c r="B8" s="86"/>
      <c r="C8" s="86"/>
      <c r="D8" s="86"/>
      <c r="E8" s="86"/>
      <c r="F8" s="86"/>
      <c r="G8" s="86"/>
      <c r="H8" s="86"/>
      <c r="I8" s="86"/>
      <c r="K8" s="61"/>
    </row>
    <row r="9" spans="1:11" hidden="1" x14ac:dyDescent="0.2">
      <c r="A9" s="86"/>
      <c r="B9" s="86"/>
      <c r="C9" s="86"/>
      <c r="D9" s="86"/>
      <c r="E9" s="86"/>
      <c r="F9" s="86"/>
      <c r="G9" s="86"/>
      <c r="H9" s="86"/>
      <c r="I9" s="86"/>
    </row>
    <row r="10" spans="1:11" hidden="1" x14ac:dyDescent="0.2">
      <c r="A10" s="78"/>
      <c r="B10" s="78"/>
      <c r="C10" s="78"/>
      <c r="D10" s="78"/>
      <c r="E10" s="78"/>
      <c r="F10" s="78"/>
      <c r="G10" s="78"/>
      <c r="H10" s="78"/>
      <c r="I10" s="78"/>
    </row>
    <row r="11" spans="1:11" ht="12.75" customHeight="1" x14ac:dyDescent="0.2">
      <c r="A11" s="86" t="s">
        <v>86</v>
      </c>
      <c r="B11" s="86"/>
      <c r="C11" s="86"/>
      <c r="D11" s="86"/>
      <c r="E11" s="86"/>
      <c r="F11" s="86"/>
      <c r="G11" s="86"/>
      <c r="H11" s="86"/>
      <c r="I11" s="86"/>
    </row>
    <row r="12" spans="1:11" ht="57" customHeight="1" x14ac:dyDescent="0.25">
      <c r="A12" s="86"/>
      <c r="B12" s="86"/>
      <c r="C12" s="86"/>
      <c r="D12" s="86"/>
      <c r="E12" s="86"/>
      <c r="F12" s="86"/>
      <c r="G12" s="86"/>
      <c r="H12" s="86"/>
      <c r="I12" s="86"/>
      <c r="K12" s="11"/>
    </row>
    <row r="13" spans="1:11" x14ac:dyDescent="0.2">
      <c r="A13" s="78"/>
      <c r="B13" s="78"/>
      <c r="C13" s="78"/>
      <c r="D13" s="78"/>
      <c r="E13" s="78"/>
      <c r="F13" s="78"/>
      <c r="G13" s="78"/>
      <c r="H13" s="78"/>
      <c r="I13" s="78"/>
    </row>
    <row r="14" spans="1:11" ht="13.5" customHeight="1" x14ac:dyDescent="0.2">
      <c r="A14" s="86" t="s">
        <v>1</v>
      </c>
      <c r="B14" s="86"/>
      <c r="C14" s="86"/>
      <c r="D14" s="86"/>
      <c r="E14" s="78"/>
      <c r="F14" s="88" t="s">
        <v>71</v>
      </c>
      <c r="G14" s="89"/>
      <c r="H14" s="89"/>
      <c r="I14" s="90"/>
      <c r="K14" s="2"/>
    </row>
    <row r="15" spans="1:11" ht="19.5" customHeight="1" x14ac:dyDescent="0.2">
      <c r="A15" s="91" t="s">
        <v>7</v>
      </c>
      <c r="B15" s="91"/>
      <c r="C15" s="56" t="s">
        <v>8</v>
      </c>
      <c r="D15" s="27" t="s">
        <v>9</v>
      </c>
      <c r="E15" s="78"/>
      <c r="F15" s="92" t="s">
        <v>87</v>
      </c>
      <c r="G15" s="93"/>
      <c r="H15" s="93"/>
      <c r="I15" s="94"/>
      <c r="K15" s="3"/>
    </row>
    <row r="16" spans="1:11" ht="72.75" customHeight="1" x14ac:dyDescent="0.2">
      <c r="A16" s="98">
        <v>42744</v>
      </c>
      <c r="B16" s="99"/>
      <c r="C16" s="62">
        <v>43085</v>
      </c>
      <c r="D16" s="63">
        <f>C16-A16</f>
        <v>341</v>
      </c>
      <c r="E16" s="78"/>
      <c r="F16" s="95"/>
      <c r="G16" s="96"/>
      <c r="H16" s="96"/>
      <c r="I16" s="97"/>
      <c r="K16" s="3"/>
    </row>
    <row r="17" spans="1:11" x14ac:dyDescent="0.2">
      <c r="A17" s="78"/>
      <c r="B17" s="78"/>
      <c r="C17" s="78"/>
      <c r="D17" s="78"/>
      <c r="E17" s="78"/>
      <c r="F17" s="78"/>
      <c r="G17" s="78"/>
      <c r="H17" s="78"/>
      <c r="I17" s="78"/>
    </row>
    <row r="18" spans="1:11" x14ac:dyDescent="0.2">
      <c r="A18" s="79" t="s">
        <v>88</v>
      </c>
      <c r="B18" s="80"/>
      <c r="C18" s="80"/>
      <c r="D18" s="80"/>
      <c r="E18" s="80"/>
      <c r="F18" s="80"/>
      <c r="G18" s="80"/>
      <c r="H18" s="80"/>
      <c r="I18" s="81"/>
      <c r="K18" s="2"/>
    </row>
    <row r="19" spans="1:11" ht="18.75" x14ac:dyDescent="0.2">
      <c r="A19" s="82"/>
      <c r="B19" s="83"/>
      <c r="C19" s="83"/>
      <c r="D19" s="83"/>
      <c r="E19" s="83"/>
      <c r="F19" s="83"/>
      <c r="G19" s="83"/>
      <c r="H19" s="83"/>
      <c r="I19" s="84"/>
      <c r="K19" s="3"/>
    </row>
    <row r="20" spans="1:11" x14ac:dyDescent="0.2">
      <c r="A20" s="78"/>
      <c r="B20" s="78"/>
      <c r="C20" s="78"/>
      <c r="D20" s="78"/>
      <c r="E20" s="78"/>
      <c r="F20" s="78"/>
      <c r="G20" s="78"/>
      <c r="H20" s="78"/>
      <c r="I20" s="78"/>
    </row>
    <row r="21" spans="1:11" x14ac:dyDescent="0.2">
      <c r="A21" s="79" t="s">
        <v>89</v>
      </c>
      <c r="B21" s="80"/>
      <c r="C21" s="80"/>
      <c r="D21" s="80"/>
      <c r="E21" s="80"/>
      <c r="F21" s="80"/>
      <c r="G21" s="80"/>
      <c r="H21" s="80"/>
      <c r="I21" s="81"/>
      <c r="K21" s="2"/>
    </row>
    <row r="22" spans="1:11" ht="42" customHeight="1" x14ac:dyDescent="0.2">
      <c r="A22" s="82"/>
      <c r="B22" s="83"/>
      <c r="C22" s="83"/>
      <c r="D22" s="83"/>
      <c r="E22" s="83"/>
      <c r="F22" s="83"/>
      <c r="G22" s="83"/>
      <c r="H22" s="83"/>
      <c r="I22" s="84"/>
      <c r="K22" s="3"/>
    </row>
    <row r="23" spans="1:11" x14ac:dyDescent="0.2">
      <c r="A23" s="78"/>
      <c r="B23" s="78"/>
      <c r="C23" s="78"/>
      <c r="D23" s="78"/>
      <c r="E23" s="78"/>
      <c r="F23" s="78"/>
      <c r="G23" s="78"/>
      <c r="H23" s="78"/>
      <c r="I23" s="78"/>
    </row>
    <row r="24" spans="1:11" ht="18.75" x14ac:dyDescent="0.2">
      <c r="A24" s="79" t="s">
        <v>91</v>
      </c>
      <c r="B24" s="80"/>
      <c r="C24" s="80"/>
      <c r="D24" s="80"/>
      <c r="E24" s="80"/>
      <c r="F24" s="80"/>
      <c r="G24" s="80"/>
      <c r="H24" s="80"/>
      <c r="I24" s="81"/>
      <c r="K24" s="3"/>
    </row>
    <row r="25" spans="1:11" ht="27" customHeight="1" x14ac:dyDescent="0.2">
      <c r="A25" s="82"/>
      <c r="B25" s="83"/>
      <c r="C25" s="83"/>
      <c r="D25" s="83"/>
      <c r="E25" s="83"/>
      <c r="F25" s="83"/>
      <c r="G25" s="83"/>
      <c r="H25" s="83"/>
      <c r="I25" s="84"/>
    </row>
    <row r="26" spans="1:11" x14ac:dyDescent="0.2">
      <c r="A26" s="78"/>
      <c r="B26" s="78"/>
      <c r="C26" s="78"/>
      <c r="D26" s="78"/>
      <c r="E26" s="78"/>
      <c r="F26" s="78"/>
      <c r="G26" s="78"/>
      <c r="H26" s="78"/>
      <c r="I26" s="78"/>
    </row>
    <row r="27" spans="1:11" ht="19.5" customHeight="1" x14ac:dyDescent="0.2">
      <c r="A27" s="79" t="s">
        <v>90</v>
      </c>
      <c r="B27" s="80"/>
      <c r="C27" s="80"/>
      <c r="D27" s="80"/>
      <c r="E27" s="80"/>
      <c r="F27" s="80"/>
      <c r="G27" s="80"/>
      <c r="H27" s="80"/>
      <c r="I27" s="81"/>
    </row>
    <row r="28" spans="1:11" ht="36" customHeight="1" x14ac:dyDescent="0.2">
      <c r="A28" s="82"/>
      <c r="B28" s="83"/>
      <c r="C28" s="83"/>
      <c r="D28" s="83"/>
      <c r="E28" s="83"/>
      <c r="F28" s="83"/>
      <c r="G28" s="83"/>
      <c r="H28" s="83"/>
      <c r="I28" s="84"/>
    </row>
    <row r="29" spans="1:11" x14ac:dyDescent="0.2">
      <c r="A29" s="77"/>
      <c r="B29" s="77"/>
      <c r="C29" s="77"/>
      <c r="D29" s="77"/>
      <c r="E29" s="77"/>
      <c r="F29" s="77"/>
      <c r="G29" s="77"/>
      <c r="H29" s="77"/>
      <c r="I29" s="77"/>
    </row>
  </sheetData>
  <mergeCells count="23">
    <mergeCell ref="A13:I13"/>
    <mergeCell ref="A14:D14"/>
    <mergeCell ref="E14:E16"/>
    <mergeCell ref="F14:I14"/>
    <mergeCell ref="A15:B15"/>
    <mergeCell ref="F15:I16"/>
    <mergeCell ref="A16:B16"/>
    <mergeCell ref="A1:I1"/>
    <mergeCell ref="A3:I4"/>
    <mergeCell ref="A6:I9"/>
    <mergeCell ref="A10:I10"/>
    <mergeCell ref="A11:I12"/>
    <mergeCell ref="A5:I5"/>
    <mergeCell ref="A2:I2"/>
    <mergeCell ref="A29:I29"/>
    <mergeCell ref="A17:I17"/>
    <mergeCell ref="A18:I19"/>
    <mergeCell ref="A20:I20"/>
    <mergeCell ref="A21:I22"/>
    <mergeCell ref="A23:I23"/>
    <mergeCell ref="A24:I25"/>
    <mergeCell ref="A26:I26"/>
    <mergeCell ref="A27:I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9"/>
  <sheetViews>
    <sheetView showGridLines="0" tabSelected="1" topLeftCell="B1" zoomScale="90" zoomScaleNormal="90" workbookViewId="0">
      <selection activeCell="B22" sqref="B22:AB29"/>
    </sheetView>
  </sheetViews>
  <sheetFormatPr baseColWidth="10" defaultColWidth="3.140625" defaultRowHeight="16.5" x14ac:dyDescent="0.25"/>
  <cols>
    <col min="1" max="1" width="4" style="54" customWidth="1"/>
    <col min="2" max="2" width="27.28515625" style="6" customWidth="1"/>
    <col min="3" max="3" width="18.140625" style="6" customWidth="1"/>
    <col min="4" max="4" width="15.5703125" style="39" customWidth="1"/>
    <col min="5" max="5" width="14.85546875" style="39" customWidth="1"/>
    <col min="6" max="6" width="11.7109375" style="5" customWidth="1"/>
    <col min="7" max="7" width="10.140625" style="5" customWidth="1"/>
    <col min="8" max="8" width="13.140625" style="5" customWidth="1"/>
    <col min="9" max="9" width="13.28515625" style="5" customWidth="1"/>
    <col min="10" max="10" width="36.7109375" style="15" customWidth="1"/>
    <col min="11" max="27" width="3.140625" style="4"/>
    <col min="28" max="28" width="3.140625" style="4" customWidth="1"/>
    <col min="29" max="16384" width="3.140625" style="4"/>
  </cols>
  <sheetData>
    <row r="2" spans="1:11" ht="14.25" x14ac:dyDescent="0.2">
      <c r="B2" s="100" t="s">
        <v>6</v>
      </c>
      <c r="C2" s="100"/>
      <c r="D2" s="100"/>
      <c r="E2" s="100"/>
      <c r="F2" s="100"/>
      <c r="G2" s="100"/>
      <c r="H2" s="100"/>
      <c r="I2" s="100"/>
      <c r="J2" s="100"/>
    </row>
    <row r="3" spans="1:11" ht="21" customHeight="1" x14ac:dyDescent="0.2">
      <c r="B3" s="100"/>
      <c r="C3" s="100"/>
      <c r="D3" s="100"/>
      <c r="E3" s="100"/>
      <c r="F3" s="100"/>
      <c r="G3" s="100"/>
      <c r="H3" s="100"/>
      <c r="I3" s="100"/>
      <c r="J3" s="100"/>
    </row>
    <row r="4" spans="1:11" ht="18.75" customHeight="1" x14ac:dyDescent="0.2">
      <c r="B4" s="100"/>
      <c r="C4" s="100"/>
      <c r="D4" s="100"/>
      <c r="E4" s="100"/>
      <c r="F4" s="100"/>
      <c r="G4" s="100"/>
      <c r="H4" s="100"/>
      <c r="I4" s="100"/>
      <c r="J4" s="100"/>
    </row>
    <row r="6" spans="1:11" ht="14.25" x14ac:dyDescent="0.2">
      <c r="A6" s="55"/>
      <c r="B6" s="7"/>
      <c r="C6" s="7"/>
      <c r="D6" s="38"/>
      <c r="E6" s="38"/>
      <c r="F6" s="7"/>
      <c r="G6" s="7"/>
      <c r="H6" s="7"/>
      <c r="I6" s="7"/>
      <c r="J6" s="13"/>
    </row>
    <row r="7" spans="1:11" s="9" customFormat="1" ht="25.5" customHeight="1" x14ac:dyDescent="0.2">
      <c r="A7" s="40" t="s">
        <v>10</v>
      </c>
      <c r="B7" s="41" t="s">
        <v>31</v>
      </c>
      <c r="C7" s="41" t="s">
        <v>2</v>
      </c>
      <c r="D7" s="42" t="s">
        <v>3</v>
      </c>
      <c r="E7" s="42" t="s">
        <v>5</v>
      </c>
      <c r="F7" s="41" t="s">
        <v>32</v>
      </c>
      <c r="G7" s="43" t="s">
        <v>4</v>
      </c>
      <c r="H7" s="8"/>
      <c r="I7" s="8"/>
      <c r="J7" s="14"/>
    </row>
    <row r="8" spans="1:11" x14ac:dyDescent="0.2">
      <c r="A8" s="110"/>
      <c r="B8" s="111"/>
      <c r="C8" s="111"/>
      <c r="D8" s="111"/>
      <c r="E8" s="111"/>
      <c r="F8" s="111"/>
      <c r="G8" s="28">
        <f>+AVERAGE(G9:G20)</f>
        <v>0</v>
      </c>
      <c r="H8" s="10"/>
      <c r="I8" s="10"/>
      <c r="K8" s="5"/>
    </row>
    <row r="9" spans="1:11" ht="140.25" x14ac:dyDescent="0.25">
      <c r="A9" s="68">
        <v>1</v>
      </c>
      <c r="B9" s="64" t="s">
        <v>72</v>
      </c>
      <c r="C9" s="65" t="s">
        <v>80</v>
      </c>
      <c r="D9" s="66">
        <v>42744</v>
      </c>
      <c r="E9" s="66">
        <v>42794</v>
      </c>
      <c r="F9" s="67">
        <f t="shared" ref="F9:F15" si="0">E9-D9</f>
        <v>50</v>
      </c>
      <c r="G9" s="29">
        <v>0</v>
      </c>
      <c r="H9" s="16"/>
      <c r="I9" s="12"/>
    </row>
    <row r="10" spans="1:11" ht="38.25" x14ac:dyDescent="0.25">
      <c r="A10" s="68">
        <v>2</v>
      </c>
      <c r="B10" s="64" t="s">
        <v>73</v>
      </c>
      <c r="C10" s="65" t="s">
        <v>74</v>
      </c>
      <c r="D10" s="66">
        <v>42795</v>
      </c>
      <c r="E10" s="66">
        <v>42826</v>
      </c>
      <c r="F10" s="67">
        <f t="shared" si="0"/>
        <v>31</v>
      </c>
      <c r="G10" s="29">
        <v>0</v>
      </c>
      <c r="H10" s="16"/>
      <c r="I10" s="12"/>
    </row>
    <row r="11" spans="1:11" ht="33.75" customHeight="1" x14ac:dyDescent="0.25">
      <c r="A11" s="68">
        <v>3</v>
      </c>
      <c r="B11" s="64" t="s">
        <v>102</v>
      </c>
      <c r="C11" s="65" t="s">
        <v>74</v>
      </c>
      <c r="D11" s="66">
        <v>42829</v>
      </c>
      <c r="E11" s="66">
        <v>42833</v>
      </c>
      <c r="F11" s="67">
        <f t="shared" si="0"/>
        <v>4</v>
      </c>
      <c r="G11" s="29">
        <v>0</v>
      </c>
      <c r="H11" s="16"/>
      <c r="I11" s="12"/>
    </row>
    <row r="12" spans="1:11" ht="38.25" x14ac:dyDescent="0.25">
      <c r="A12" s="68">
        <v>4</v>
      </c>
      <c r="B12" s="64" t="s">
        <v>104</v>
      </c>
      <c r="C12" s="65" t="s">
        <v>74</v>
      </c>
      <c r="D12" s="66">
        <v>42837</v>
      </c>
      <c r="E12" s="66">
        <v>42854</v>
      </c>
      <c r="F12" s="67">
        <f t="shared" si="0"/>
        <v>17</v>
      </c>
      <c r="G12" s="29">
        <v>0</v>
      </c>
      <c r="H12" s="16"/>
      <c r="I12" s="12"/>
    </row>
    <row r="13" spans="1:11" ht="51" x14ac:dyDescent="0.25">
      <c r="A13" s="68">
        <v>5</v>
      </c>
      <c r="B13" s="64" t="s">
        <v>103</v>
      </c>
      <c r="C13" s="65" t="s">
        <v>74</v>
      </c>
      <c r="D13" s="66">
        <v>42857</v>
      </c>
      <c r="E13" s="66">
        <v>42861</v>
      </c>
      <c r="F13" s="67">
        <f t="shared" si="0"/>
        <v>4</v>
      </c>
      <c r="G13" s="29">
        <v>0</v>
      </c>
      <c r="H13" s="16"/>
      <c r="I13" s="12"/>
    </row>
    <row r="14" spans="1:11" ht="38.25" x14ac:dyDescent="0.25">
      <c r="A14" s="68">
        <v>6</v>
      </c>
      <c r="B14" s="64" t="s">
        <v>105</v>
      </c>
      <c r="C14" s="65" t="s">
        <v>74</v>
      </c>
      <c r="D14" s="66">
        <v>42864</v>
      </c>
      <c r="E14" s="66">
        <v>42868</v>
      </c>
      <c r="F14" s="67">
        <f t="shared" si="0"/>
        <v>4</v>
      </c>
      <c r="G14" s="29">
        <v>0</v>
      </c>
      <c r="H14" s="16"/>
      <c r="I14" s="12"/>
    </row>
    <row r="15" spans="1:11" ht="63.75" x14ac:dyDescent="0.25">
      <c r="A15" s="68">
        <v>7</v>
      </c>
      <c r="B15" s="64" t="s">
        <v>106</v>
      </c>
      <c r="C15" s="65" t="s">
        <v>74</v>
      </c>
      <c r="D15" s="66">
        <v>42871</v>
      </c>
      <c r="E15" s="66">
        <v>42875</v>
      </c>
      <c r="F15" s="67">
        <f t="shared" si="0"/>
        <v>4</v>
      </c>
      <c r="G15" s="29">
        <v>0</v>
      </c>
      <c r="H15" s="16"/>
      <c r="I15" s="12"/>
    </row>
    <row r="16" spans="1:11" ht="63.75" x14ac:dyDescent="0.25">
      <c r="A16" s="68">
        <v>8</v>
      </c>
      <c r="B16" s="64" t="s">
        <v>107</v>
      </c>
      <c r="C16" s="65" t="s">
        <v>74</v>
      </c>
      <c r="D16" s="66">
        <v>42878</v>
      </c>
      <c r="E16" s="66">
        <v>42896</v>
      </c>
      <c r="F16" s="67">
        <f t="shared" ref="F16:F17" si="1">E16-D16</f>
        <v>18</v>
      </c>
      <c r="G16" s="29">
        <v>0</v>
      </c>
      <c r="H16" s="16"/>
      <c r="I16" s="12"/>
    </row>
    <row r="17" spans="1:28" ht="38.25" x14ac:dyDescent="0.25">
      <c r="A17" s="68">
        <v>9</v>
      </c>
      <c r="B17" s="64" t="s">
        <v>75</v>
      </c>
      <c r="C17" s="65" t="s">
        <v>76</v>
      </c>
      <c r="D17" s="66">
        <v>42899</v>
      </c>
      <c r="E17" s="66">
        <v>42916</v>
      </c>
      <c r="F17" s="67">
        <f t="shared" si="1"/>
        <v>17</v>
      </c>
      <c r="G17" s="29">
        <v>0</v>
      </c>
      <c r="H17" s="16"/>
      <c r="I17" s="12"/>
    </row>
    <row r="18" spans="1:28" ht="38.25" x14ac:dyDescent="0.25">
      <c r="A18" s="68">
        <v>10</v>
      </c>
      <c r="B18" s="64" t="s">
        <v>96</v>
      </c>
      <c r="C18" s="65" t="s">
        <v>95</v>
      </c>
      <c r="D18" s="66">
        <v>42917</v>
      </c>
      <c r="E18" s="66">
        <v>42935</v>
      </c>
      <c r="F18" s="67">
        <f t="shared" ref="F18:F19" si="2">E18-D18</f>
        <v>18</v>
      </c>
      <c r="G18" s="29">
        <v>0</v>
      </c>
      <c r="H18" s="16"/>
      <c r="I18" s="12"/>
    </row>
    <row r="19" spans="1:28" ht="25.5" x14ac:dyDescent="0.25">
      <c r="A19" s="68">
        <v>11</v>
      </c>
      <c r="B19" s="64" t="s">
        <v>97</v>
      </c>
      <c r="C19" s="65" t="s">
        <v>77</v>
      </c>
      <c r="D19" s="66">
        <v>42936</v>
      </c>
      <c r="E19" s="66">
        <v>42955</v>
      </c>
      <c r="F19" s="67">
        <f t="shared" si="2"/>
        <v>19</v>
      </c>
      <c r="G19" s="29">
        <v>0</v>
      </c>
      <c r="H19" s="16"/>
      <c r="I19" s="12"/>
    </row>
    <row r="20" spans="1:28" ht="76.5" x14ac:dyDescent="0.25">
      <c r="A20" s="68">
        <v>12</v>
      </c>
      <c r="B20" s="64" t="s">
        <v>78</v>
      </c>
      <c r="C20" s="65" t="s">
        <v>79</v>
      </c>
      <c r="D20" s="66">
        <v>42956</v>
      </c>
      <c r="E20" s="66">
        <v>43085</v>
      </c>
      <c r="F20" s="67">
        <f t="shared" ref="F20" si="3">E20-D20</f>
        <v>129</v>
      </c>
      <c r="G20" s="29">
        <v>0</v>
      </c>
      <c r="H20" s="16"/>
      <c r="I20" s="12"/>
    </row>
    <row r="21" spans="1:28" x14ac:dyDescent="0.25">
      <c r="B21" s="4"/>
      <c r="C21" s="4"/>
      <c r="J21" s="17"/>
    </row>
    <row r="22" spans="1:28" ht="27" customHeight="1" x14ac:dyDescent="0.2">
      <c r="B22" s="101" t="s">
        <v>11</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3"/>
    </row>
    <row r="23" spans="1:28" ht="27" customHeight="1" x14ac:dyDescent="0.2">
      <c r="B23" s="104"/>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6"/>
    </row>
    <row r="24" spans="1:28" ht="27" customHeight="1" x14ac:dyDescent="0.2">
      <c r="B24" s="104"/>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6"/>
    </row>
    <row r="25" spans="1:28" ht="27" customHeight="1" x14ac:dyDescent="0.2">
      <c r="B25" s="104"/>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6"/>
    </row>
    <row r="26" spans="1:28" ht="27" customHeight="1" x14ac:dyDescent="0.2">
      <c r="B26" s="104"/>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6"/>
    </row>
    <row r="27" spans="1:28" ht="27" customHeight="1" x14ac:dyDescent="0.2">
      <c r="B27" s="104"/>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6"/>
    </row>
    <row r="28" spans="1:28" ht="27" customHeight="1" x14ac:dyDescent="0.2">
      <c r="B28" s="104"/>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6"/>
    </row>
    <row r="29" spans="1:28" ht="27" customHeight="1" x14ac:dyDescent="0.2">
      <c r="B29" s="107"/>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9"/>
    </row>
  </sheetData>
  <mergeCells count="3">
    <mergeCell ref="B2:J4"/>
    <mergeCell ref="B22:AB29"/>
    <mergeCell ref="A8:F8"/>
  </mergeCells>
  <conditionalFormatting sqref="D21:J21">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topLeftCell="B1" zoomScale="90" zoomScaleNormal="90" workbookViewId="0">
      <selection activeCell="E4" sqref="E4"/>
    </sheetView>
  </sheetViews>
  <sheetFormatPr baseColWidth="10" defaultColWidth="12.42578125" defaultRowHeight="15.75" x14ac:dyDescent="0.2"/>
  <cols>
    <col min="1" max="1" width="12.42578125" style="18"/>
    <col min="2" max="2" width="33" style="26" customWidth="1"/>
    <col min="3" max="3" width="37" style="18" customWidth="1"/>
    <col min="4" max="4" width="33" style="18" customWidth="1"/>
    <col min="5" max="5" width="51.85546875" style="18" customWidth="1"/>
    <col min="6" max="16384" width="12.42578125" style="18"/>
  </cols>
  <sheetData>
    <row r="1" spans="2:9" x14ac:dyDescent="0.2">
      <c r="B1" s="119" t="s">
        <v>33</v>
      </c>
      <c r="C1" s="119"/>
      <c r="D1" s="119"/>
      <c r="E1" s="119"/>
    </row>
    <row r="2" spans="2:9" ht="16.5" thickBot="1" x14ac:dyDescent="0.25">
      <c r="B2" s="120"/>
      <c r="C2" s="120"/>
      <c r="D2" s="120"/>
      <c r="E2" s="120"/>
    </row>
    <row r="3" spans="2:9" ht="31.5" x14ac:dyDescent="0.2">
      <c r="B3" s="19" t="s">
        <v>16</v>
      </c>
      <c r="C3" s="45" t="s">
        <v>81</v>
      </c>
      <c r="D3" s="20" t="s">
        <v>12</v>
      </c>
      <c r="E3" s="47" t="s">
        <v>98</v>
      </c>
    </row>
    <row r="4" spans="2:9" x14ac:dyDescent="0.2">
      <c r="B4" s="23" t="s">
        <v>13</v>
      </c>
      <c r="C4" s="50" t="s">
        <v>82</v>
      </c>
      <c r="D4" s="22" t="s">
        <v>14</v>
      </c>
      <c r="E4" s="48" t="s">
        <v>83</v>
      </c>
    </row>
    <row r="5" spans="2:9" ht="255" x14ac:dyDescent="0.2">
      <c r="B5" s="21" t="s">
        <v>17</v>
      </c>
      <c r="C5" s="49" t="s">
        <v>84</v>
      </c>
      <c r="D5" s="22" t="s">
        <v>18</v>
      </c>
      <c r="E5" s="46" t="s">
        <v>85</v>
      </c>
    </row>
    <row r="6" spans="2:9" ht="16.5" thickBot="1" x14ac:dyDescent="0.25">
      <c r="B6" s="23" t="s">
        <v>19</v>
      </c>
      <c r="C6" s="51"/>
      <c r="D6" s="22" t="s">
        <v>15</v>
      </c>
      <c r="E6" s="52"/>
    </row>
    <row r="7" spans="2:9" x14ac:dyDescent="0.2">
      <c r="B7" s="21" t="s">
        <v>30</v>
      </c>
      <c r="C7" s="37" t="s">
        <v>53</v>
      </c>
      <c r="D7" s="35" t="s">
        <v>34</v>
      </c>
      <c r="E7" s="36" t="s">
        <v>35</v>
      </c>
    </row>
    <row r="8" spans="2:9" ht="67.5" customHeight="1" x14ac:dyDescent="0.2">
      <c r="B8" s="53" t="s">
        <v>36</v>
      </c>
      <c r="C8" s="121"/>
      <c r="D8" s="122"/>
      <c r="E8" s="123"/>
      <c r="F8" s="112"/>
      <c r="G8" s="113"/>
      <c r="H8" s="113"/>
      <c r="I8" s="113"/>
    </row>
    <row r="9" spans="2:9" ht="47.25" x14ac:dyDescent="0.2">
      <c r="B9" s="25" t="s">
        <v>37</v>
      </c>
      <c r="C9" s="124" t="s">
        <v>38</v>
      </c>
      <c r="D9" s="124"/>
      <c r="E9" s="124"/>
    </row>
    <row r="10" spans="2:9" ht="63" x14ac:dyDescent="0.2">
      <c r="B10" s="25" t="s">
        <v>39</v>
      </c>
      <c r="C10" s="125" t="s">
        <v>54</v>
      </c>
      <c r="D10" s="117"/>
      <c r="E10" s="118"/>
    </row>
    <row r="11" spans="2:9" ht="63" x14ac:dyDescent="0.2">
      <c r="B11" s="24" t="s">
        <v>40</v>
      </c>
      <c r="C11" s="44" t="s">
        <v>41</v>
      </c>
      <c r="D11" s="117" t="s">
        <v>42</v>
      </c>
      <c r="E11" s="118"/>
    </row>
    <row r="12" spans="2:9" ht="48" thickBot="1" x14ac:dyDescent="0.25">
      <c r="B12" s="25" t="s">
        <v>43</v>
      </c>
      <c r="C12" s="44" t="s">
        <v>41</v>
      </c>
      <c r="D12" s="117" t="s">
        <v>44</v>
      </c>
      <c r="E12" s="118"/>
    </row>
    <row r="13" spans="2:9" ht="16.5" thickBot="1" x14ac:dyDescent="0.25">
      <c r="B13" s="114" t="s">
        <v>45</v>
      </c>
      <c r="C13" s="115"/>
      <c r="D13" s="115"/>
      <c r="E13" s="116"/>
    </row>
  </sheetData>
  <mergeCells count="8">
    <mergeCell ref="F8:I8"/>
    <mergeCell ref="B13:E13"/>
    <mergeCell ref="D12:E12"/>
    <mergeCell ref="B1:E2"/>
    <mergeCell ref="C8:E8"/>
    <mergeCell ref="C9:E9"/>
    <mergeCell ref="C10:E10"/>
    <mergeCell ref="D11:E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Información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Alba Montenegro</cp:lastModifiedBy>
  <cp:lastPrinted>2016-10-31T15:57:46Z</cp:lastPrinted>
  <dcterms:created xsi:type="dcterms:W3CDTF">2010-11-15T21:21:09Z</dcterms:created>
  <dcterms:modified xsi:type="dcterms:W3CDTF">2016-11-04T17:58:52Z</dcterms:modified>
</cp:coreProperties>
</file>